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8DFD87AF-A78D-4000-A055-7C6ACC770CB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6" r:id="rId1"/>
    <sheet name="Introduction DATEVALUE" sheetId="14" r:id="rId2"/>
    <sheet name="DATEDIF-Y" sheetId="30" r:id="rId3"/>
    <sheet name="DATEDIF-YM" sheetId="31" r:id="rId4"/>
    <sheet name="Service" sheetId="35" r:id="rId5"/>
    <sheet name="EOMONTH-Previous-Month" sheetId="32" r:id="rId6"/>
    <sheet name="EOMONTH-Currunt-Month" sheetId="33" r:id="rId7"/>
    <sheet name="EOMONTH-First-Day-Next-month" sheetId="3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4" l="1"/>
  <c r="C3" i="33"/>
  <c r="C3" i="32"/>
  <c r="F3" i="35"/>
  <c r="F5" i="14"/>
  <c r="D6" i="14" l="1"/>
  <c r="E6" i="14"/>
  <c r="F6" i="14"/>
  <c r="D7" i="14"/>
  <c r="E7" i="14"/>
  <c r="F7" i="14"/>
  <c r="D8" i="14"/>
  <c r="E8" i="14"/>
  <c r="F8" i="14"/>
  <c r="D9" i="14"/>
  <c r="E9" i="14"/>
  <c r="F9" i="14"/>
  <c r="D10" i="14"/>
  <c r="E10" i="14"/>
  <c r="F10" i="14"/>
  <c r="E5" i="14"/>
  <c r="D5" i="14"/>
  <c r="D3" i="35"/>
  <c r="E3" i="35"/>
  <c r="E3" i="31"/>
  <c r="D3" i="31"/>
  <c r="D3" i="30"/>
</calcChain>
</file>

<file path=xl/sharedStrings.xml><?xml version="1.0" encoding="utf-8"?>
<sst xmlns="http://schemas.openxmlformats.org/spreadsheetml/2006/main" count="58" uniqueCount="34">
  <si>
    <t>Result</t>
  </si>
  <si>
    <t>Date</t>
  </si>
  <si>
    <t>Start_ Date</t>
  </si>
  <si>
    <t>End_Date</t>
  </si>
  <si>
    <t>Last day of  Previous Month</t>
  </si>
  <si>
    <t>Last day of  Currunt Month</t>
  </si>
  <si>
    <t>Calculate Years &amp; Months</t>
  </si>
  <si>
    <t>First Day of the next Month</t>
  </si>
  <si>
    <t>Year</t>
  </si>
  <si>
    <t>Month</t>
  </si>
  <si>
    <t>Total Service</t>
  </si>
  <si>
    <t>Years</t>
  </si>
  <si>
    <t>Months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</si>
  <si>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</si>
  <si>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</si>
  <si>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</si>
  <si>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</si>
  <si>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</si>
  <si>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</si>
  <si>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</si>
  <si>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</si>
  <si>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</si>
  <si>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</si>
  <si>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</si>
  <si>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</si>
  <si>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DATEDIF-Y</t>
  </si>
  <si>
    <t>DATEDIF-YM</t>
  </si>
  <si>
    <t>Service</t>
  </si>
  <si>
    <t>EOMONTH-Previous-Month</t>
  </si>
  <si>
    <t>EOMONTH-Currunt-Month</t>
  </si>
  <si>
    <t>EOMONTH-First-Day-Next-month</t>
  </si>
  <si>
    <t>YEARS OF SERVICE</t>
  </si>
  <si>
    <t>automateexcel.com/formulas/years-of-service/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</si>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</sst>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" fontId="0" fillId="0" borderId="2" xfId="1" quotePrefix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5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8E482A2-4A4C-4AC0-8C69-BA3171E7D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4B27440-372F-4653-AA7E-A4F87513687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241CC59-A785-4944-85D7-DC961DC40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AB2BB6E-7D8F-4B59-86CB-601CDFAA738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263525</xdr:colOff>
      <xdr:row>12</xdr:row>
      <xdr:rowOff>152400</xdr:rowOff>
    </xdr:from>
    <xdr:to>
      <xdr:col>5</xdr:col>
      <xdr:colOff>1292225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D3620-3FE1-4ABC-A2F5-A902F819D437}"/>
            </a:ext>
          </a:extLst>
        </xdr:cNvPr>
        <xdr:cNvSpPr/>
      </xdr:nvSpPr>
      <xdr:spPr>
        <a:xfrm>
          <a:off x="2921000" y="23050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20C59-B98E-4EAE-B9E5-DEA951D3BCE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5</xdr:row>
      <xdr:rowOff>152400</xdr:rowOff>
    </xdr:from>
    <xdr:to>
      <xdr:col>5</xdr:col>
      <xdr:colOff>206375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587FBA-B5B0-41DA-8100-9F87924145B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463550</xdr:colOff>
      <xdr:row>5</xdr:row>
      <xdr:rowOff>152400</xdr:rowOff>
    </xdr:from>
    <xdr:to>
      <xdr:col>5</xdr:col>
      <xdr:colOff>911225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0A799-7161-4991-A28D-2D47E2F47D39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5</xdr:row>
      <xdr:rowOff>152400</xdr:rowOff>
    </xdr:from>
    <xdr:to>
      <xdr:col>4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0749DB-F380-4DFE-B09D-08802CCDA2D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5</xdr:row>
      <xdr:rowOff>152400</xdr:rowOff>
    </xdr:from>
    <xdr:to>
      <xdr:col>4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CF7470-73D0-4551-8C27-A8BDE7681E3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5</xdr:row>
      <xdr:rowOff>152400</xdr:rowOff>
    </xdr:from>
    <xdr:to>
      <xdr:col>4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5A8BCD-B69D-44E9-AEDB-B4A4A35AB8B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59ED01-0166-493E-99D9-DD29C2F97494}" name="Table1" displayName="Table1" ref="B4:B11" totalsRowShown="0">
  <tableColumns count="1">
    <tableColumn id="1" xr3:uid="{69206790-591D-4094-9D36-94A36CB20F45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C1D152-8CE0-4F7A-9A3E-7D794378543C}" name="Table2" displayName="Table2" ref="F4:F7" totalsRowShown="0" headerRowDxfId="0">
  <tableColumns count="1">
    <tableColumn id="1" xr3:uid="{CD092BB8-7469-43CD-A71A-DB49206D5F50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2562A-DAB1-4ADD-A2D3-299E1BD4B265}" name="Table115" displayName="Table115" ref="B2:D3" totalsRowShown="0" headerRowDxfId="18" tableBorderDxfId="17">
  <tableColumns count="3">
    <tableColumn id="1" xr3:uid="{12F3F11F-F868-4AC6-A86B-698367BC3C10}" name="Start_ Date" dataDxfId="16" dataCellStyle="Currency"/>
    <tableColumn id="2" xr3:uid="{05F7D141-E3BE-4A6D-AC05-A618624F4F01}" name="End_Date" dataDxfId="15" dataCellStyle="Currency"/>
    <tableColumn id="3" xr3:uid="{9DF05F06-9AFE-458A-AF32-F1398A7581EB}" name="Result" dataDxfId="14" dataCellStyle="Currency">
      <calculatedColumnFormula>DATEDIF(B3,C3,"y")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DA43CB-F832-43B6-8A70-732CD4EE6AB8}" name="Table1154" displayName="Table1154" ref="B2:E3" totalsRowShown="0" headerRowDxfId="13" tableBorderDxfId="12">
  <tableColumns count="4">
    <tableColumn id="1" xr3:uid="{285CF6E1-AFB2-4C1F-9905-6835AD9CDE8B}" name="Start_ Date" dataDxfId="11" dataCellStyle="Currency"/>
    <tableColumn id="2" xr3:uid="{0DB7714A-4D1E-4F4B-9FF8-5F4F506EF8C4}" name="End_Date" dataDxfId="10" dataCellStyle="Currency"/>
    <tableColumn id="4" xr3:uid="{40CA0516-0D9F-405F-8C79-550AABE5F1DE}" name="Year" dataDxfId="9" dataCellStyle="Currency">
      <calculatedColumnFormula>DATEDIF(B3,C3,"y")</calculatedColumnFormula>
    </tableColumn>
    <tableColumn id="3" xr3:uid="{EBA58D7E-7E3C-44A1-BCA1-DFA6E7395A0A}" name="Month" dataDxfId="8" dataCellStyle="Currency">
      <calculatedColumnFormula>DATEDIF(B3,C3,"ym")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D42FC-A4C4-4719-83BE-0921E1D5E85A}" name="Table11542" displayName="Table11542" ref="B2:F3" totalsRowShown="0" headerRowDxfId="7" tableBorderDxfId="6">
  <tableColumns count="5">
    <tableColumn id="1" xr3:uid="{4FDB6A6E-79F2-49D1-A481-7A9F1CCC98B5}" name="Start_ Date" dataDxfId="5" dataCellStyle="Currency"/>
    <tableColumn id="2" xr3:uid="{8B181706-4603-40F5-A2EF-DB5702C3661B}" name="End_Date" dataDxfId="4" dataCellStyle="Currency"/>
    <tableColumn id="4" xr3:uid="{A29FDB47-274F-4403-81C0-2BFFC9E0A264}" name="Year" dataDxfId="3" dataCellStyle="Currency">
      <calculatedColumnFormula>DATEDIF(B3,C3,"y")</calculatedColumnFormula>
    </tableColumn>
    <tableColumn id="3" xr3:uid="{ECA056DB-0276-41EA-9F0E-3A3C2E0EC769}" name="Month" dataDxfId="2" dataCellStyle="Currency">
      <calculatedColumnFormula>DATEDIF(B3,C3,"ym")</calculatedColumnFormula>
    </tableColumn>
    <tableColumn id="5" xr3:uid="{C2B68835-F9EE-4681-A88E-950BD8B08617}" name="Total Service" dataDxfId="1">
      <calculatedColumnFormula>DATEDIF(B3,C3,"y")&amp;" Years and "&amp;DATEDIF(B3,C3,"ym")&amp;" Months 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years-of-servic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years-of-servic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years-of-servic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years-of-servic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years-of-servic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years-of-servic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years-of-servic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years-of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5707-B503-4CE1-877F-B03A04610BBA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31</v>
      </c>
    </row>
    <row r="2" spans="1:6" x14ac:dyDescent="0.25">
      <c r="B2" s="10" t="s">
        <v>32</v>
      </c>
    </row>
    <row r="4" spans="1:6" x14ac:dyDescent="0.25">
      <c r="B4" t="s">
        <v>13</v>
      </c>
      <c r="F4" s="11" t="s">
        <v>14</v>
      </c>
    </row>
    <row r="5" spans="1:6" x14ac:dyDescent="0.25">
      <c r="B5" s="10" t="s">
        <v>24</v>
      </c>
      <c r="F5" s="10" t="s">
        <v>15</v>
      </c>
    </row>
    <row r="6" spans="1:6" x14ac:dyDescent="0.25">
      <c r="B6" s="10" t="s">
        <v>25</v>
      </c>
      <c r="F6" s="10" t="s">
        <v>16</v>
      </c>
    </row>
    <row r="7" spans="1:6" x14ac:dyDescent="0.25">
      <c r="B7" s="10" t="s">
        <v>26</v>
      </c>
      <c r="F7" s="10" t="s">
        <v>17</v>
      </c>
    </row>
    <row r="8" spans="1:6" x14ac:dyDescent="0.25">
      <c r="B8" s="10" t="s">
        <v>27</v>
      </c>
    </row>
    <row r="9" spans="1:6" x14ac:dyDescent="0.25">
      <c r="B9" s="10" t="s">
        <v>28</v>
      </c>
    </row>
    <row r="10" spans="1:6" x14ac:dyDescent="0.25">
      <c r="B10" s="10" t="s">
        <v>29</v>
      </c>
    </row>
    <row r="11" spans="1:6" x14ac:dyDescent="0.25">
      <c r="B11" s="10" t="s">
        <v>30</v>
      </c>
    </row>
    <row r="12" spans="1:6" x14ac:dyDescent="0.25">
      <c r="F12" s="11"/>
    </row>
    <row r="13" spans="1:6" ht="20.25" thickBot="1" x14ac:dyDescent="0.35">
      <c r="B13" s="12" t="s">
        <v>18</v>
      </c>
    </row>
    <row r="14" spans="1:6" ht="15.75" thickTop="1" x14ac:dyDescent="0.25">
      <c r="B14" s="13" t="s">
        <v>19</v>
      </c>
    </row>
    <row r="37" spans="2:2" x14ac:dyDescent="0.25">
      <c r="B37" s="14" t="s">
        <v>20</v>
      </c>
    </row>
    <row r="38" spans="2:2" x14ac:dyDescent="0.25">
      <c r="B38" s="14" t="s">
        <v>21</v>
      </c>
    </row>
    <row r="39" spans="2:2" x14ac:dyDescent="0.25">
      <c r="B39" s="14" t="s">
        <v>22</v>
      </c>
    </row>
    <row r="47" spans="2:2" x14ac:dyDescent="0.25">
      <c r="B47" s="13" t="s">
        <v>23</v>
      </c>
    </row>
  </sheetData>
  <dataConsolidate/>
  <hyperlinks>
    <hyperlink ref="B2" r:id="rId1" display="https://www.automateexcel.com/formulas/years-of-service/" xr:uid="{56DBD055-C568-43DF-8D8B-24D02CC91679}"/>
    <hyperlink ref="F5" r:id="rId2" xr:uid="{C7337333-56A5-482F-94A6-64351640BBC7}"/>
    <hyperlink ref="F6" r:id="rId3" xr:uid="{3C30E6B8-1334-42AF-B1A3-9B1298FDBDB6}"/>
    <hyperlink ref="F7" r:id="rId4" xr:uid="{8B291549-A17D-45C2-B304-3BF2AAE4D0D1}"/>
    <hyperlink ref="B5" location="'Introduction DATEVALUE'!$A$1" display="Introduction DATEVALUE" xr:uid="{5F5037AB-4CBC-453E-9079-432C0722F14F}"/>
    <hyperlink ref="B6" location="'DATEDIF-Y'!$A$1" display="DATEDIF-Y" xr:uid="{E5197CAD-10CF-4402-9E9B-0025EC44237E}"/>
    <hyperlink ref="B7" location="'DATEDIF-YM'!$A$1" display="DATEDIF-YM" xr:uid="{847FA24E-3F7A-47E0-BE8F-93EA0FCD2403}"/>
    <hyperlink ref="B8" location="'Service'!$A$1" display="Service" xr:uid="{FFBD8D72-5BC7-4C03-966E-26AD0908BF83}"/>
    <hyperlink ref="B9" location="'EOMONTH-Previous-Month'!$A$1" display="EOMONTH-Previous-Month" xr:uid="{A5C30411-5C3D-486F-B436-A8618092EB21}"/>
    <hyperlink ref="B10" location="'EOMONTH-Currunt-Month'!$A$1" display="EOMONTH-Currunt-Month" xr:uid="{8778D483-5CBF-461A-909C-D522AB017F0A}"/>
    <hyperlink ref="B11" location="'EOMONTH-First-Day-Next-month'!$A$1" display="EOMONTH-First-Day-Next-month" xr:uid="{10D9E824-2CC6-4544-91F7-CAB646FFD65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F14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1.7109375" customWidth="1"/>
    <col min="3" max="3" width="11.140625" customWidth="1"/>
    <col min="4" max="4" width="6.42578125" customWidth="1"/>
    <col min="5" max="5" width="7.85546875" customWidth="1"/>
    <col min="6" max="6" width="23.140625" customWidth="1"/>
  </cols>
  <sheetData>
    <row r="1" spans="2:6" ht="10.5" customHeight="1" x14ac:dyDescent="0.25"/>
    <row r="2" spans="2:6" ht="15.75" customHeight="1" x14ac:dyDescent="0.3">
      <c r="B2" s="1" t="s">
        <v>6</v>
      </c>
      <c r="C2" s="1"/>
    </row>
    <row r="3" spans="2:6" ht="8.25" customHeight="1" x14ac:dyDescent="0.25"/>
    <row r="4" spans="2:6" x14ac:dyDescent="0.25">
      <c r="B4" s="2" t="s">
        <v>2</v>
      </c>
      <c r="C4" s="2" t="s">
        <v>3</v>
      </c>
      <c r="D4" s="2" t="s">
        <v>11</v>
      </c>
      <c r="E4" s="2" t="s">
        <v>12</v>
      </c>
      <c r="F4" s="2" t="s">
        <v>10</v>
      </c>
    </row>
    <row r="5" spans="2:6" x14ac:dyDescent="0.25">
      <c r="B5" s="3">
        <v>40179</v>
      </c>
      <c r="C5" s="3">
        <v>44196</v>
      </c>
      <c r="D5" s="7">
        <f>DATEDIF(B5,C5,"Y")</f>
        <v>10</v>
      </c>
      <c r="E5" s="7">
        <f>DATEDIF(B5,C5,"ym")</f>
        <v>11</v>
      </c>
      <c r="F5" s="7" t="str">
        <f>DATEDIF(B5,C5,"y")&amp;" Years and "&amp;DATEDIF(B5,C5,"ym")&amp;" Months "</f>
        <v xml:space="preserve">10 Years and 11 Months </v>
      </c>
    </row>
    <row r="6" spans="2:6" x14ac:dyDescent="0.25">
      <c r="B6" s="3">
        <v>43101</v>
      </c>
      <c r="C6" s="3">
        <v>44196</v>
      </c>
      <c r="D6" s="7">
        <f t="shared" ref="D6:D10" si="0">DATEDIF(B6,C6,"Y")</f>
        <v>2</v>
      </c>
      <c r="E6" s="7">
        <f t="shared" ref="E6:E10" si="1">DATEDIF(B6,C6,"ym")</f>
        <v>11</v>
      </c>
      <c r="F6" s="7" t="str">
        <f t="shared" ref="F6:F10" si="2">DATEDIF(B6,C6,"y")&amp;" Years and "&amp;DATEDIF(B6,C6,"ym")&amp;" Months "</f>
        <v xml:space="preserve">2 Years and 11 Months </v>
      </c>
    </row>
    <row r="7" spans="2:6" x14ac:dyDescent="0.25">
      <c r="B7" s="3">
        <v>43831</v>
      </c>
      <c r="C7" s="3">
        <v>44196</v>
      </c>
      <c r="D7" s="7">
        <f t="shared" si="0"/>
        <v>0</v>
      </c>
      <c r="E7" s="7">
        <f t="shared" si="1"/>
        <v>11</v>
      </c>
      <c r="F7" s="7" t="str">
        <f t="shared" si="2"/>
        <v xml:space="preserve">0 Years and 11 Months </v>
      </c>
    </row>
    <row r="8" spans="2:6" x14ac:dyDescent="0.25">
      <c r="B8" s="3">
        <v>38353</v>
      </c>
      <c r="C8" s="3">
        <v>44196</v>
      </c>
      <c r="D8" s="7">
        <f t="shared" si="0"/>
        <v>15</v>
      </c>
      <c r="E8" s="7">
        <f t="shared" si="1"/>
        <v>11</v>
      </c>
      <c r="F8" s="7" t="str">
        <f t="shared" si="2"/>
        <v xml:space="preserve">15 Years and 11 Months </v>
      </c>
    </row>
    <row r="9" spans="2:6" x14ac:dyDescent="0.25">
      <c r="B9" s="3">
        <v>42653</v>
      </c>
      <c r="C9" s="3">
        <v>44196</v>
      </c>
      <c r="D9" s="7">
        <f t="shared" si="0"/>
        <v>4</v>
      </c>
      <c r="E9" s="7">
        <f t="shared" si="1"/>
        <v>2</v>
      </c>
      <c r="F9" s="7" t="str">
        <f t="shared" si="2"/>
        <v xml:space="preserve">4 Years and 2 Months </v>
      </c>
    </row>
    <row r="10" spans="2:6" x14ac:dyDescent="0.25">
      <c r="B10" s="3">
        <v>43225</v>
      </c>
      <c r="C10" s="3">
        <v>44196</v>
      </c>
      <c r="D10" s="7">
        <f t="shared" si="0"/>
        <v>2</v>
      </c>
      <c r="E10" s="7">
        <f t="shared" si="1"/>
        <v>7</v>
      </c>
      <c r="F10" s="7" t="str">
        <f t="shared" si="2"/>
        <v xml:space="preserve">2 Years and 7 Months </v>
      </c>
    </row>
    <row r="12" spans="2:6" x14ac:dyDescent="0.25">
      <c r="B12" s="10" t="s">
        <v>32</v>
      </c>
    </row>
    <row r="14" spans="2:6" x14ac:dyDescent="0.25">
      <c r="B14" s="11" t="s">
        <v>33</v>
      </c>
    </row>
  </sheetData>
  <hyperlinks>
    <hyperlink ref="B12" r:id="rId1" display="https://www.automateexcel.com/formulas/years-of-service/" xr:uid="{7370A5B7-3FA2-43D4-8941-DDA205EE8B8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D1E-3C2C-4BB6-9524-9F4751F0D490}">
  <sheetPr codeName="Sheet23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2</v>
      </c>
      <c r="C2" s="2" t="s">
        <v>3</v>
      </c>
      <c r="D2" s="2" t="s">
        <v>0</v>
      </c>
    </row>
    <row r="3" spans="2:4" x14ac:dyDescent="0.25">
      <c r="B3" s="4">
        <v>42736</v>
      </c>
      <c r="C3" s="4">
        <v>44114</v>
      </c>
      <c r="D3" s="5">
        <f>DATEDIF(B3,C3,"y")</f>
        <v>3</v>
      </c>
    </row>
    <row r="5" spans="2:4" x14ac:dyDescent="0.25">
      <c r="B5" s="10" t="s">
        <v>32</v>
      </c>
    </row>
    <row r="7" spans="2:4" x14ac:dyDescent="0.25">
      <c r="B7" s="11" t="s">
        <v>33</v>
      </c>
    </row>
  </sheetData>
  <hyperlinks>
    <hyperlink ref="B5" r:id="rId1" display="https://www.automateexcel.com/formulas/years-of-service/" xr:uid="{AFD1B23A-4FF6-452C-9862-46ACA87D6FC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6540-157A-4A74-AEE4-B7BBE1640A83}">
  <sheetPr codeName="Sheet24">
    <tabColor theme="5" tint="0.39997558519241921"/>
  </sheetPr>
  <dimension ref="B2:E7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2.7109375" customWidth="1"/>
    <col min="3" max="4" width="13.85546875" customWidth="1"/>
    <col min="5" max="5" width="13" customWidth="1"/>
    <col min="6" max="6" width="21.42578125" customWidth="1"/>
  </cols>
  <sheetData>
    <row r="2" spans="2:5" x14ac:dyDescent="0.25">
      <c r="B2" s="2" t="s">
        <v>2</v>
      </c>
      <c r="C2" s="2" t="s">
        <v>3</v>
      </c>
      <c r="D2" s="2" t="s">
        <v>8</v>
      </c>
      <c r="E2" s="2" t="s">
        <v>9</v>
      </c>
    </row>
    <row r="3" spans="2:5" x14ac:dyDescent="0.25">
      <c r="B3" s="4">
        <v>42736</v>
      </c>
      <c r="C3" s="4">
        <v>44114</v>
      </c>
      <c r="D3" s="5">
        <f>DATEDIF(B3,C3,"y")</f>
        <v>3</v>
      </c>
      <c r="E3" s="5">
        <f>DATEDIF(B3,C3,"ym")</f>
        <v>9</v>
      </c>
    </row>
    <row r="5" spans="2:5" x14ac:dyDescent="0.25">
      <c r="B5" s="10" t="s">
        <v>32</v>
      </c>
    </row>
    <row r="7" spans="2:5" x14ac:dyDescent="0.25">
      <c r="B7" s="11" t="s">
        <v>33</v>
      </c>
    </row>
  </sheetData>
  <hyperlinks>
    <hyperlink ref="B5" r:id="rId1" display="https://www.automateexcel.com/formulas/years-of-service/" xr:uid="{BFDC88A1-3DE2-46D1-91BB-6E130CE22AC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73DC-A4A3-42DF-978D-39AFA9BCA208}">
  <sheetPr codeName="Sheet25">
    <tabColor theme="5" tint="0.39997558519241921"/>
  </sheetPr>
  <dimension ref="B2:F7"/>
  <sheetViews>
    <sheetView showGridLines="0" workbookViewId="0">
      <selection activeCell="F4" sqref="F4"/>
    </sheetView>
  </sheetViews>
  <sheetFormatPr defaultRowHeight="15" x14ac:dyDescent="0.25"/>
  <cols>
    <col min="1" max="1" width="2.7109375" customWidth="1"/>
    <col min="2" max="2" width="11.140625" customWidth="1"/>
    <col min="3" max="3" width="12.85546875" customWidth="1"/>
    <col min="4" max="4" width="10.140625" customWidth="1"/>
    <col min="5" max="5" width="8.7109375" customWidth="1"/>
    <col min="6" max="6" width="21.140625" customWidth="1"/>
  </cols>
  <sheetData>
    <row r="2" spans="2:6" x14ac:dyDescent="0.25">
      <c r="B2" s="2" t="s">
        <v>2</v>
      </c>
      <c r="C2" s="2" t="s">
        <v>3</v>
      </c>
      <c r="D2" s="2" t="s">
        <v>8</v>
      </c>
      <c r="E2" s="2" t="s">
        <v>9</v>
      </c>
      <c r="F2" s="2" t="s">
        <v>10</v>
      </c>
    </row>
    <row r="3" spans="2:6" x14ac:dyDescent="0.25">
      <c r="B3" s="4">
        <v>42736</v>
      </c>
      <c r="C3" s="4">
        <v>44114</v>
      </c>
      <c r="D3" s="5">
        <f>DATEDIF(B3,C3,"y")</f>
        <v>3</v>
      </c>
      <c r="E3" s="5">
        <f>DATEDIF(B3,C3,"ym")</f>
        <v>9</v>
      </c>
      <c r="F3" s="8" t="str">
        <f>DATEDIF(B3,C3,"y")&amp;" Years and "&amp;DATEDIF(B3,C3,"ym")&amp;" Months "</f>
        <v xml:space="preserve">3 Years and 9 Months </v>
      </c>
    </row>
    <row r="5" spans="2:6" x14ac:dyDescent="0.25">
      <c r="B5" s="10" t="s">
        <v>32</v>
      </c>
    </row>
    <row r="7" spans="2:6" x14ac:dyDescent="0.25">
      <c r="B7" s="11" t="s">
        <v>33</v>
      </c>
    </row>
  </sheetData>
  <hyperlinks>
    <hyperlink ref="B5" r:id="rId1" display="https://www.automateexcel.com/formulas/years-of-service/" xr:uid="{C1E9CAEA-0C3F-48F7-A336-175904DE25D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F1BCB-40B9-43D7-9CF5-5BB279699902}">
  <sheetPr codeName="Sheet20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2.5703125" customWidth="1"/>
    <col min="3" max="3" width="28.140625" customWidth="1"/>
  </cols>
  <sheetData>
    <row r="2" spans="2:3" x14ac:dyDescent="0.25">
      <c r="B2" s="2" t="s">
        <v>1</v>
      </c>
      <c r="C2" s="2" t="s">
        <v>4</v>
      </c>
    </row>
    <row r="3" spans="2:3" x14ac:dyDescent="0.25">
      <c r="B3" s="6">
        <v>43845</v>
      </c>
      <c r="C3" s="6">
        <f>EOMONTH(B3,-1)</f>
        <v>43830</v>
      </c>
    </row>
    <row r="5" spans="2:3" x14ac:dyDescent="0.25">
      <c r="B5" s="10" t="s">
        <v>32</v>
      </c>
    </row>
    <row r="7" spans="2:3" x14ac:dyDescent="0.25">
      <c r="B7" s="11" t="s">
        <v>33</v>
      </c>
    </row>
  </sheetData>
  <hyperlinks>
    <hyperlink ref="B5" r:id="rId1" display="https://www.automateexcel.com/formulas/years-of-service/" xr:uid="{31242EC5-784A-4975-BA10-6B962C72E8C5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8DE5-3F45-4D28-8160-D9AEBFB8291B}">
  <sheetPr codeName="Sheet21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2.5703125" customWidth="1"/>
    <col min="3" max="3" width="28.140625" customWidth="1"/>
  </cols>
  <sheetData>
    <row r="2" spans="2:3" x14ac:dyDescent="0.25">
      <c r="B2" s="2" t="s">
        <v>1</v>
      </c>
      <c r="C2" s="2" t="s">
        <v>5</v>
      </c>
    </row>
    <row r="3" spans="2:3" x14ac:dyDescent="0.25">
      <c r="B3" s="6">
        <v>43845</v>
      </c>
      <c r="C3" s="6">
        <f>EOMONTH(B3,0)</f>
        <v>43861</v>
      </c>
    </row>
    <row r="5" spans="2:3" x14ac:dyDescent="0.25">
      <c r="B5" s="10" t="s">
        <v>32</v>
      </c>
    </row>
    <row r="7" spans="2:3" x14ac:dyDescent="0.25">
      <c r="B7" s="11" t="s">
        <v>33</v>
      </c>
    </row>
  </sheetData>
  <hyperlinks>
    <hyperlink ref="B5" r:id="rId1" display="https://www.automateexcel.com/formulas/years-of-service/" xr:uid="{000A9E26-0578-4A3A-BBE0-D063FE264AB1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AF96-A671-4B16-9FBD-6AFE52D78EC5}">
  <sheetPr codeName="Sheet22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2.5703125" customWidth="1"/>
    <col min="3" max="3" width="28.140625" customWidth="1"/>
  </cols>
  <sheetData>
    <row r="2" spans="2:3" x14ac:dyDescent="0.25">
      <c r="B2" s="2" t="s">
        <v>1</v>
      </c>
      <c r="C2" s="2" t="s">
        <v>7</v>
      </c>
    </row>
    <row r="3" spans="2:3" x14ac:dyDescent="0.25">
      <c r="B3" s="6">
        <v>43845</v>
      </c>
      <c r="C3" s="6">
        <f>EOMONTH(B3,0)+1</f>
        <v>43862</v>
      </c>
    </row>
    <row r="5" spans="2:3" x14ac:dyDescent="0.25">
      <c r="B5" s="10" t="s">
        <v>32</v>
      </c>
    </row>
    <row r="7" spans="2:3" x14ac:dyDescent="0.25">
      <c r="B7" s="11" t="s">
        <v>33</v>
      </c>
    </row>
  </sheetData>
  <hyperlinks>
    <hyperlink ref="B5" r:id="rId1" display="https://www.automateexcel.com/formulas/years-of-service/" xr:uid="{735DAFD6-5693-4B49-94E8-B0CEEDCDDBD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Introduction DATEVALUE</vt:lpstr>
      <vt:lpstr>DATEDIF-Y</vt:lpstr>
      <vt:lpstr>DATEDIF-YM</vt:lpstr>
      <vt:lpstr>Service</vt:lpstr>
      <vt:lpstr>EOMONTH-Previous-Month</vt:lpstr>
      <vt:lpstr>EOMONTH-Currunt-Month</vt:lpstr>
      <vt:lpstr>EOMONTH-First-Day-Next-month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2021-08-31T21:42:49Z</dcterms:modified>
</cp:coreProperties>
</file>