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CA3A0B0C-9889-45C0-9BAB-BCFD5CB0560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6" r:id="rId1"/>
    <sheet name="SUMIFS by Year-HardCoded" sheetId="3" r:id="rId2"/>
    <sheet name="SUMIFS by Year-HardCoded$" sheetId="4" r:id="rId3"/>
    <sheet name="SUMIFS by Year" sheetId="1" r:id="rId4"/>
    <sheet name="SUMIFS by Year $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4" i="1"/>
  <c r="F3" i="1"/>
  <c r="F5" i="5"/>
  <c r="F4" i="5"/>
  <c r="F3" i="5"/>
  <c r="F5" i="3"/>
  <c r="F4" i="3"/>
  <c r="F3" i="3"/>
  <c r="F5" i="4"/>
  <c r="F4" i="4"/>
  <c r="F3" i="4"/>
</calcChain>
</file>

<file path=xl/sharedStrings.xml><?xml version="1.0" encoding="utf-8"?>
<sst xmlns="http://schemas.openxmlformats.org/spreadsheetml/2006/main" count="41" uniqueCount="22">
  <si>
    <t>Year</t>
  </si>
  <si>
    <t>Sales per Year</t>
  </si>
  <si>
    <t>Sales Date</t>
  </si>
  <si>
    <t># Sales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</si>
  <si>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</si>
  <si>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</si>
  <si>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</si>
  <si>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</si>
  <si>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</si>
  <si>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</si>
  <si>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</si>
  <si>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</si>
  <si>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</si>
  <si>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</si>
  <si>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</si>
  <si>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SUMIFS by Year-HardCoded</t>
  </si>
  <si>
    <t>SUMIFS by Year-HardCoded$</t>
  </si>
  <si>
    <t>SUMIFS by Year</t>
  </si>
  <si>
    <t>SUMIFS by Year $</t>
  </si>
  <si>
    <t>SUM IF YEAR</t>
  </si>
  <si>
    <t>automateexcel.com/formulas/sum-if-year/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</si>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</sst>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ED7D31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3" fontId="0" fillId="5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0" fontId="7" fillId="0" borderId="0" xfId="1" applyFont="1" applyBorder="1"/>
    <xf numFmtId="0" fontId="6" fillId="0" borderId="0" xfId="3"/>
    <xf numFmtId="0" fontId="5" fillId="0" borderId="0" xfId="0" applyFont="1"/>
    <xf numFmtId="0" fontId="3" fillId="0" borderId="3" xfId="1"/>
    <xf numFmtId="0" fontId="4" fillId="0" borderId="0" xfId="2"/>
    <xf numFmtId="0" fontId="5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B11E7915-1FE2-4488-8116-DB61DB108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4341C955-6FF7-4135-92F1-9FA8792190A6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55548543-5465-4C2E-85D8-D75485F99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9123A145-CCF2-4764-BC27-43F7FB06408B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596900</xdr:colOff>
      <xdr:row>11</xdr:row>
      <xdr:rowOff>152400</xdr:rowOff>
    </xdr:from>
    <xdr:to>
      <xdr:col>5</xdr:col>
      <xdr:colOff>539750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E996C2-47B1-4CC3-A611-052733C9BED5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596900</xdr:colOff>
      <xdr:row>11</xdr:row>
      <xdr:rowOff>152400</xdr:rowOff>
    </xdr:from>
    <xdr:to>
      <xdr:col>5</xdr:col>
      <xdr:colOff>539750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4FE5A0-1ACF-4393-9326-66412E332901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330200</xdr:colOff>
      <xdr:row>11</xdr:row>
      <xdr:rowOff>152400</xdr:rowOff>
    </xdr:from>
    <xdr:to>
      <xdr:col>5</xdr:col>
      <xdr:colOff>501650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06D8AA-8BC9-4834-B79C-975FBC7AEC4C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330200</xdr:colOff>
      <xdr:row>11</xdr:row>
      <xdr:rowOff>152400</xdr:rowOff>
    </xdr:from>
    <xdr:to>
      <xdr:col>5</xdr:col>
      <xdr:colOff>501650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3B1F20-16C9-4071-990B-CC3291567AAD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DB25F3-9172-4926-AF58-C8A2D846B374}" name="Table1" displayName="Table1" ref="B4:B8" totalsRowShown="0">
  <tableColumns count="1">
    <tableColumn id="1" xr3:uid="{093D0716-A96A-4FFB-8502-EFF8E2AA0BF6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655944-92F6-4E9A-9A92-A815C3F5DBF0}" name="Table2" displayName="Table2" ref="F4:F7" totalsRowShown="0" headerRowDxfId="0">
  <tableColumns count="1">
    <tableColumn id="1" xr3:uid="{3A153ED4-467D-4FBB-A4E2-8F4B57225B49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um-if-year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sum-if-yea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sum-if-year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sum-if-year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sum-if-ye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3A7CF-39C3-430B-BBB5-3A1FF4CAD7CB}">
  <sheetPr codeName="Sheet5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1" t="s">
        <v>19</v>
      </c>
    </row>
    <row r="2" spans="1:6" x14ac:dyDescent="0.25">
      <c r="B2" s="12" t="s">
        <v>20</v>
      </c>
    </row>
    <row r="4" spans="1:6" x14ac:dyDescent="0.25">
      <c r="B4" t="s">
        <v>4</v>
      </c>
      <c r="F4" s="13" t="s">
        <v>5</v>
      </c>
    </row>
    <row r="5" spans="1:6" x14ac:dyDescent="0.25">
      <c r="B5" s="12" t="s">
        <v>15</v>
      </c>
      <c r="F5" s="12" t="s">
        <v>6</v>
      </c>
    </row>
    <row r="6" spans="1:6" x14ac:dyDescent="0.25">
      <c r="B6" s="12" t="s">
        <v>16</v>
      </c>
      <c r="F6" s="12" t="s">
        <v>7</v>
      </c>
    </row>
    <row r="7" spans="1:6" x14ac:dyDescent="0.25">
      <c r="B7" s="12" t="s">
        <v>17</v>
      </c>
      <c r="F7" s="12" t="s">
        <v>8</v>
      </c>
    </row>
    <row r="8" spans="1:6" x14ac:dyDescent="0.25">
      <c r="B8" s="12" t="s">
        <v>18</v>
      </c>
    </row>
    <row r="9" spans="1:6" x14ac:dyDescent="0.25">
      <c r="B9" s="12"/>
    </row>
    <row r="10" spans="1:6" x14ac:dyDescent="0.25">
      <c r="B10" s="12"/>
    </row>
    <row r="12" spans="1:6" x14ac:dyDescent="0.25">
      <c r="F12" s="13"/>
    </row>
    <row r="13" spans="1:6" ht="20.25" thickBot="1" x14ac:dyDescent="0.35">
      <c r="B13" s="14" t="s">
        <v>9</v>
      </c>
    </row>
    <row r="14" spans="1:6" ht="15.75" thickTop="1" x14ac:dyDescent="0.25">
      <c r="B14" s="15" t="s">
        <v>10</v>
      </c>
    </row>
    <row r="37" spans="2:2" x14ac:dyDescent="0.25">
      <c r="B37" s="16" t="s">
        <v>11</v>
      </c>
    </row>
    <row r="38" spans="2:2" x14ac:dyDescent="0.25">
      <c r="B38" s="16" t="s">
        <v>12</v>
      </c>
    </row>
    <row r="39" spans="2:2" x14ac:dyDescent="0.25">
      <c r="B39" s="16" t="s">
        <v>13</v>
      </c>
    </row>
    <row r="47" spans="2:2" x14ac:dyDescent="0.25">
      <c r="B47" s="15" t="s">
        <v>14</v>
      </c>
    </row>
  </sheetData>
  <dataConsolidate/>
  <hyperlinks>
    <hyperlink ref="B2" r:id="rId1" display="https://www.automateexcel.com/formulas/sum-if-year/" xr:uid="{5C6C1D30-0A44-47A3-AD7A-4B77B6794C64}"/>
    <hyperlink ref="F5" r:id="rId2" xr:uid="{3FA69C16-D4BE-4754-B787-BD117D8DC4F3}"/>
    <hyperlink ref="F6" r:id="rId3" xr:uid="{160E8F04-64F7-4DEA-9893-BF11D7A46F19}"/>
    <hyperlink ref="F7" r:id="rId4" xr:uid="{17DABB55-D10C-42CE-9EDB-BBDB757BAB86}"/>
    <hyperlink ref="B5" location="'SUMIFS by Year-HardCoded'!$A$1" display="SUMIFS by Year-HardCoded" xr:uid="{7496BDB4-C6A2-49A7-AD10-B2339972C713}"/>
    <hyperlink ref="B6" location="'SUMIFS by Year-HardCoded$'!$A$1" display="SUMIFS by Year-HardCoded$" xr:uid="{C7384381-1490-4F41-B220-427B7857B3A9}"/>
    <hyperlink ref="B7" location="'SUMIFS by Year'!$A$1" display="SUMIFS by Year" xr:uid="{14C234FD-8137-45E7-8CA6-60668A5A6407}"/>
    <hyperlink ref="B8" location="'SUMIFS by Year $'!$A$1" display="SUMIFS by Year $" xr:uid="{D44EACFE-FCCA-4C91-AE7A-FE216AD290E4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E5189-2F5E-4F8F-8054-3982DB105380}">
  <sheetPr codeName="Sheet1"/>
  <dimension ref="B2:F13"/>
  <sheetViews>
    <sheetView showGridLines="0" workbookViewId="0">
      <selection activeCell="F3" sqref="F3"/>
    </sheetView>
  </sheetViews>
  <sheetFormatPr defaultRowHeight="15" x14ac:dyDescent="0.25"/>
  <cols>
    <col min="1" max="1" width="2.85546875" customWidth="1"/>
    <col min="2" max="2" width="16.7109375" customWidth="1"/>
    <col min="3" max="3" width="15.28515625" customWidth="1"/>
    <col min="5" max="5" width="7.140625" customWidth="1"/>
    <col min="6" max="6" width="14.5703125" customWidth="1"/>
  </cols>
  <sheetData>
    <row r="2" spans="2:6" ht="15" customHeight="1" x14ac:dyDescent="0.25">
      <c r="B2" s="1" t="s">
        <v>2</v>
      </c>
      <c r="C2" s="1" t="s">
        <v>3</v>
      </c>
      <c r="E2" s="6" t="s">
        <v>0</v>
      </c>
      <c r="F2" s="6" t="s">
        <v>1</v>
      </c>
    </row>
    <row r="3" spans="2:6" x14ac:dyDescent="0.25">
      <c r="B3" s="2">
        <v>42491</v>
      </c>
      <c r="C3" s="3">
        <v>3500</v>
      </c>
      <c r="E3" s="7">
        <v>2016</v>
      </c>
      <c r="F3" s="8">
        <f>SUMIFS(C3:C9,B3:B9,"&gt;="&amp;DATE(2016,1,1),B3:B9,"&lt;="&amp;DATE(2016,12,31))</f>
        <v>10500</v>
      </c>
    </row>
    <row r="4" spans="2:6" x14ac:dyDescent="0.25">
      <c r="B4" s="4">
        <v>42578</v>
      </c>
      <c r="C4" s="5">
        <v>6000</v>
      </c>
      <c r="E4" s="9">
        <v>2017</v>
      </c>
      <c r="F4" s="10">
        <f>SUMIFS(C3:C9,B3:B9,"&gt;="&amp;DATE(2017,1,1),B3:B9,"&lt;="&amp;DATE(2017,12,31))</f>
        <v>4500</v>
      </c>
    </row>
    <row r="5" spans="2:6" x14ac:dyDescent="0.25">
      <c r="B5" s="2">
        <v>42734</v>
      </c>
      <c r="C5" s="3">
        <v>1000</v>
      </c>
      <c r="E5" s="7">
        <v>2018</v>
      </c>
      <c r="F5" s="8">
        <f>SUMIFS(C3:C9,B3:B9,"&gt;="&amp;DATE(2018,1,1),B3:B9,"&lt;="&amp;DATE(2018,12,31))</f>
        <v>3500</v>
      </c>
    </row>
    <row r="6" spans="2:6" x14ac:dyDescent="0.25">
      <c r="B6" s="4">
        <v>42797</v>
      </c>
      <c r="C6" s="5">
        <v>500</v>
      </c>
    </row>
    <row r="7" spans="2:6" x14ac:dyDescent="0.25">
      <c r="B7" s="2">
        <v>42953</v>
      </c>
      <c r="C7" s="3">
        <v>4000</v>
      </c>
    </row>
    <row r="8" spans="2:6" x14ac:dyDescent="0.25">
      <c r="B8" s="4">
        <v>43173</v>
      </c>
      <c r="C8" s="5">
        <v>1500</v>
      </c>
    </row>
    <row r="9" spans="2:6" x14ac:dyDescent="0.25">
      <c r="B9" s="2">
        <v>43433</v>
      </c>
      <c r="C9" s="3">
        <v>2000</v>
      </c>
    </row>
    <row r="11" spans="2:6" x14ac:dyDescent="0.25">
      <c r="B11" s="12" t="s">
        <v>20</v>
      </c>
    </row>
    <row r="13" spans="2:6" x14ac:dyDescent="0.25">
      <c r="B13" s="13" t="s">
        <v>21</v>
      </c>
    </row>
  </sheetData>
  <hyperlinks>
    <hyperlink ref="B11" r:id="rId1" display="https://www.automateexcel.com/formulas/sum-if-year/" xr:uid="{BBEEDC20-E9F4-499A-A5DA-5D285636E9D6}"/>
  </hyperlinks>
  <pageMargins left="0.7" right="0.7" top="0.75" bottom="0.75" header="0.3" footer="0.3"/>
  <pageSetup orientation="portrait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995E3-B369-4E0A-96FE-B93607ED6489}">
  <sheetPr codeName="Sheet2"/>
  <dimension ref="B2:F13"/>
  <sheetViews>
    <sheetView showGridLines="0" workbookViewId="0">
      <selection activeCell="F3" sqref="F3"/>
    </sheetView>
  </sheetViews>
  <sheetFormatPr defaultRowHeight="15" x14ac:dyDescent="0.25"/>
  <cols>
    <col min="1" max="1" width="2.85546875" customWidth="1"/>
    <col min="2" max="2" width="16.7109375" customWidth="1"/>
    <col min="3" max="3" width="15.28515625" customWidth="1"/>
    <col min="5" max="5" width="7.140625" customWidth="1"/>
    <col min="6" max="6" width="14.5703125" customWidth="1"/>
  </cols>
  <sheetData>
    <row r="2" spans="2:6" ht="15" customHeight="1" x14ac:dyDescent="0.25">
      <c r="B2" s="1" t="s">
        <v>2</v>
      </c>
      <c r="C2" s="1" t="s">
        <v>3</v>
      </c>
      <c r="E2" s="6" t="s">
        <v>0</v>
      </c>
      <c r="F2" s="6" t="s">
        <v>1</v>
      </c>
    </row>
    <row r="3" spans="2:6" x14ac:dyDescent="0.25">
      <c r="B3" s="2">
        <v>42491</v>
      </c>
      <c r="C3" s="3">
        <v>3500</v>
      </c>
      <c r="E3" s="7">
        <v>2016</v>
      </c>
      <c r="F3" s="8">
        <f>SUMIFS($C$3:$C$9,$B$3:$B$9,"&gt;="&amp;DATE(2016,1,1),$B$3:$B$9,"&lt;="&amp;DATE(2016,12,31))</f>
        <v>10500</v>
      </c>
    </row>
    <row r="4" spans="2:6" x14ac:dyDescent="0.25">
      <c r="B4" s="4">
        <v>42578</v>
      </c>
      <c r="C4" s="5">
        <v>6000</v>
      </c>
      <c r="E4" s="9">
        <v>2017</v>
      </c>
      <c r="F4" s="10">
        <f>SUMIFS($C$3:$C$9,$B$3:$B$9,"&gt;="&amp;DATE(2017,1,1),$B$3:$B$9,"&lt;="&amp;DATE(2017,12,31))</f>
        <v>4500</v>
      </c>
    </row>
    <row r="5" spans="2:6" x14ac:dyDescent="0.25">
      <c r="B5" s="2">
        <v>42734</v>
      </c>
      <c r="C5" s="3">
        <v>1000</v>
      </c>
      <c r="E5" s="7">
        <v>2018</v>
      </c>
      <c r="F5" s="8">
        <f>SUMIFS($C$3:$C$9,$B$3:$B$9,"&gt;="&amp;DATE(2018,1,1),$B$3:$B$9,"&lt;="&amp;DATE(2018,12,31))</f>
        <v>3500</v>
      </c>
    </row>
    <row r="6" spans="2:6" x14ac:dyDescent="0.25">
      <c r="B6" s="4">
        <v>42797</v>
      </c>
      <c r="C6" s="5">
        <v>500</v>
      </c>
    </row>
    <row r="7" spans="2:6" x14ac:dyDescent="0.25">
      <c r="B7" s="2">
        <v>42953</v>
      </c>
      <c r="C7" s="3">
        <v>4000</v>
      </c>
    </row>
    <row r="8" spans="2:6" x14ac:dyDescent="0.25">
      <c r="B8" s="4">
        <v>43173</v>
      </c>
      <c r="C8" s="5">
        <v>1500</v>
      </c>
    </row>
    <row r="9" spans="2:6" x14ac:dyDescent="0.25">
      <c r="B9" s="2">
        <v>43433</v>
      </c>
      <c r="C9" s="3">
        <v>2000</v>
      </c>
    </row>
    <row r="11" spans="2:6" x14ac:dyDescent="0.25">
      <c r="B11" s="12" t="s">
        <v>20</v>
      </c>
    </row>
    <row r="13" spans="2:6" x14ac:dyDescent="0.25">
      <c r="B13" s="13" t="s">
        <v>21</v>
      </c>
    </row>
  </sheetData>
  <hyperlinks>
    <hyperlink ref="B11" r:id="rId1" display="https://www.automateexcel.com/formulas/sum-if-year/" xr:uid="{B3D2AF4C-D0B3-43A1-ACEB-7144E8BC7FCD}"/>
  </hyperlinks>
  <pageMargins left="0.7" right="0.7" top="0.75" bottom="0.75" header="0.3" footer="0.3"/>
  <pageSetup orientation="portrait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2:F13"/>
  <sheetViews>
    <sheetView showGridLines="0" workbookViewId="0">
      <selection activeCell="F3" sqref="F3"/>
    </sheetView>
  </sheetViews>
  <sheetFormatPr defaultRowHeight="15" x14ac:dyDescent="0.25"/>
  <cols>
    <col min="1" max="1" width="2.85546875" customWidth="1"/>
    <col min="2" max="2" width="16.7109375" customWidth="1"/>
    <col min="3" max="3" width="15.28515625" customWidth="1"/>
    <col min="4" max="4" width="4" customWidth="1"/>
    <col min="5" max="5" width="12.85546875" customWidth="1"/>
    <col min="6" max="6" width="14.5703125" customWidth="1"/>
  </cols>
  <sheetData>
    <row r="2" spans="2:6" ht="15" customHeight="1" x14ac:dyDescent="0.25">
      <c r="B2" s="1" t="s">
        <v>2</v>
      </c>
      <c r="C2" s="1" t="s">
        <v>3</v>
      </c>
      <c r="E2" s="6" t="s">
        <v>0</v>
      </c>
      <c r="F2" s="6" t="s">
        <v>1</v>
      </c>
    </row>
    <row r="3" spans="2:6" x14ac:dyDescent="0.25">
      <c r="B3" s="2">
        <v>42491</v>
      </c>
      <c r="C3" s="3">
        <v>3500</v>
      </c>
      <c r="E3" s="7">
        <v>2016</v>
      </c>
      <c r="F3" s="8">
        <f>SUMIFS(C3:C9,B3:B9,"&gt;="&amp;DATE(E3,1,1),B3:B9,"&lt;="&amp;DATE(E3,12,31))</f>
        <v>10500</v>
      </c>
    </row>
    <row r="4" spans="2:6" x14ac:dyDescent="0.25">
      <c r="B4" s="4">
        <v>42578</v>
      </c>
      <c r="C4" s="5">
        <v>6000</v>
      </c>
      <c r="E4" s="9">
        <v>2017</v>
      </c>
      <c r="F4" s="10">
        <f>SUMIFS(C3:C9,B3:B9,"&gt;="&amp;DATE(E4,1,1),B3:B9,"&lt;="&amp;DATE(E4,12,31))</f>
        <v>4500</v>
      </c>
    </row>
    <row r="5" spans="2:6" x14ac:dyDescent="0.25">
      <c r="B5" s="2">
        <v>42734</v>
      </c>
      <c r="C5" s="3">
        <v>1000</v>
      </c>
      <c r="E5" s="7">
        <v>2018</v>
      </c>
      <c r="F5" s="8">
        <f>SUMIFS(C3:C9,B3:B9,"&gt;="&amp;DATE(E5,1,1),B3:B9,"&lt;="&amp;DATE(E5,12,31))</f>
        <v>3500</v>
      </c>
    </row>
    <row r="6" spans="2:6" x14ac:dyDescent="0.25">
      <c r="B6" s="4">
        <v>42797</v>
      </c>
      <c r="C6" s="5">
        <v>500</v>
      </c>
    </row>
    <row r="7" spans="2:6" x14ac:dyDescent="0.25">
      <c r="B7" s="2">
        <v>42953</v>
      </c>
      <c r="C7" s="3">
        <v>4000</v>
      </c>
    </row>
    <row r="8" spans="2:6" x14ac:dyDescent="0.25">
      <c r="B8" s="4">
        <v>43173</v>
      </c>
      <c r="C8" s="5">
        <v>1500</v>
      </c>
    </row>
    <row r="9" spans="2:6" x14ac:dyDescent="0.25">
      <c r="B9" s="2">
        <v>43433</v>
      </c>
      <c r="C9" s="3">
        <v>2000</v>
      </c>
    </row>
    <row r="11" spans="2:6" x14ac:dyDescent="0.25">
      <c r="B11" s="12" t="s">
        <v>20</v>
      </c>
    </row>
    <row r="13" spans="2:6" x14ac:dyDescent="0.25">
      <c r="B13" s="13" t="s">
        <v>21</v>
      </c>
    </row>
  </sheetData>
  <hyperlinks>
    <hyperlink ref="B11" r:id="rId1" display="https://www.automateexcel.com/formulas/sum-if-year/" xr:uid="{D13CA12F-AA13-4FDA-8BB4-90C1389122C7}"/>
  </hyperlinks>
  <pageMargins left="0.7" right="0.7" top="0.75" bottom="0.75" header="0.3" footer="0.3"/>
  <pageSetup paperSize="9"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D7022-3B75-4402-9AC3-5D45C24E260A}">
  <sheetPr codeName="Sheet4"/>
  <dimension ref="B2:F13"/>
  <sheetViews>
    <sheetView showGridLines="0" workbookViewId="0">
      <selection activeCell="B2" sqref="B2:G12"/>
    </sheetView>
  </sheetViews>
  <sheetFormatPr defaultRowHeight="15" x14ac:dyDescent="0.25"/>
  <cols>
    <col min="1" max="1" width="2.85546875" customWidth="1"/>
    <col min="2" max="2" width="16.7109375" customWidth="1"/>
    <col min="3" max="3" width="15.28515625" customWidth="1"/>
    <col min="4" max="4" width="4" customWidth="1"/>
    <col min="5" max="5" width="12.85546875" customWidth="1"/>
    <col min="6" max="6" width="14.5703125" customWidth="1"/>
  </cols>
  <sheetData>
    <row r="2" spans="2:6" ht="15" customHeight="1" x14ac:dyDescent="0.25">
      <c r="B2" s="1" t="s">
        <v>2</v>
      </c>
      <c r="C2" s="1" t="s">
        <v>3</v>
      </c>
      <c r="E2" s="6" t="s">
        <v>0</v>
      </c>
      <c r="F2" s="6" t="s">
        <v>1</v>
      </c>
    </row>
    <row r="3" spans="2:6" x14ac:dyDescent="0.25">
      <c r="B3" s="2">
        <v>42491</v>
      </c>
      <c r="C3" s="3">
        <v>3500</v>
      </c>
      <c r="E3" s="7">
        <v>2016</v>
      </c>
      <c r="F3" s="8">
        <f>SUMIFS($C$3:$C$9,$B$3:$B$9,"&gt;="&amp;DATE(E3,1,1),$B$3:$B$9,"&lt;="&amp;DATE(E3,12,31))</f>
        <v>10500</v>
      </c>
    </row>
    <row r="4" spans="2:6" x14ac:dyDescent="0.25">
      <c r="B4" s="4">
        <v>42578</v>
      </c>
      <c r="C4" s="5">
        <v>6000</v>
      </c>
      <c r="E4" s="9">
        <v>2017</v>
      </c>
      <c r="F4" s="10">
        <f>SUMIFS($C$3:$C$9,$B$3:$B$9,"&gt;="&amp;DATE(E4,1,1),$B$3:$B$9,"&lt;="&amp;DATE(E4,12,31))</f>
        <v>4500</v>
      </c>
    </row>
    <row r="5" spans="2:6" x14ac:dyDescent="0.25">
      <c r="B5" s="2">
        <v>42734</v>
      </c>
      <c r="C5" s="3">
        <v>1000</v>
      </c>
      <c r="E5" s="7">
        <v>2018</v>
      </c>
      <c r="F5" s="8">
        <f>SUMIFS($C$3:$C$9,$B$3:$B$9,"&gt;="&amp;DATE(E5,1,1),$B$3:$B$9,"&lt;="&amp;DATE(E5,12,31))</f>
        <v>3500</v>
      </c>
    </row>
    <row r="6" spans="2:6" x14ac:dyDescent="0.25">
      <c r="B6" s="4">
        <v>42797</v>
      </c>
      <c r="C6" s="5">
        <v>500</v>
      </c>
    </row>
    <row r="7" spans="2:6" x14ac:dyDescent="0.25">
      <c r="B7" s="2">
        <v>42953</v>
      </c>
      <c r="C7" s="3">
        <v>4000</v>
      </c>
    </row>
    <row r="8" spans="2:6" x14ac:dyDescent="0.25">
      <c r="B8" s="4">
        <v>43173</v>
      </c>
      <c r="C8" s="5">
        <v>1500</v>
      </c>
    </row>
    <row r="9" spans="2:6" x14ac:dyDescent="0.25">
      <c r="B9" s="2">
        <v>43433</v>
      </c>
      <c r="C9" s="3">
        <v>2000</v>
      </c>
    </row>
    <row r="11" spans="2:6" x14ac:dyDescent="0.25">
      <c r="B11" s="12" t="s">
        <v>20</v>
      </c>
    </row>
    <row r="13" spans="2:6" x14ac:dyDescent="0.25">
      <c r="B13" s="13" t="s">
        <v>21</v>
      </c>
    </row>
  </sheetData>
  <hyperlinks>
    <hyperlink ref="B11" r:id="rId1" display="https://www.automateexcel.com/formulas/sum-if-year/" xr:uid="{5339E3CB-3939-46DF-8A5A-1010FA210193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SUMIFS by Year-HardCoded</vt:lpstr>
      <vt:lpstr>SUMIFS by Year-HardCoded$</vt:lpstr>
      <vt:lpstr>SUMIFS by Year</vt:lpstr>
      <vt:lpstr>SUMIFS by Year $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 Salt</dc:creator>
  <cp:keywords/>
  <dc:description/>
  <cp:lastModifiedBy>StevePC2</cp:lastModifiedBy>
  <cp:revision/>
  <dcterms:created xsi:type="dcterms:W3CDTF">2020-09-04T08:48:56Z</dcterms:created>
  <dcterms:modified xsi:type="dcterms:W3CDTF">2021-08-31T20:53:03Z</dcterms:modified>
  <cp:category/>
  <cp:contentStatus/>
</cp:coreProperties>
</file>