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68AD80C3-4087-4CCB-8EAE-F1CD22113119}" xr6:coauthVersionLast="47" xr6:coauthVersionMax="47" xr10:uidLastSave="{00000000-0000-0000-0000-000000000000}"/>
  <bookViews>
    <workbookView xWindow="-28920" yWindow="-120" windowWidth="29040" windowHeight="15840" tabRatio="650" xr2:uid="{00000000-000D-0000-FFFF-FFFF00000000}"/>
  </bookViews>
  <sheets>
    <sheet name="Contents" sheetId="13" r:id="rId1"/>
    <sheet name="SUMIFS by Month to Date-Calcs1" sheetId="4" r:id="rId2"/>
    <sheet name="SUMIFS by Month to Date-Calcs2" sheetId="8" r:id="rId3"/>
    <sheet name="SUMIFS by Month to Date-Calcs3" sheetId="9" r:id="rId4"/>
    <sheet name="SUMIFS by Month to Date" sheetId="11" r:id="rId5"/>
    <sheet name="SUMIFS by Month to Date$" sheetId="7" r:id="rId6"/>
    <sheet name="SUMIFS by Year to Date" sheetId="10" r:id="rId7"/>
    <sheet name="SUMIFS by Year to Date$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0" l="1"/>
  <c r="E6" i="12" l="1"/>
  <c r="E3" i="12"/>
  <c r="E6" i="11"/>
  <c r="E3" i="11"/>
  <c r="E3" i="10" l="1"/>
  <c r="E3" i="7"/>
  <c r="E3" i="9"/>
  <c r="F3" i="9" s="1"/>
  <c r="G3" i="9" s="1"/>
  <c r="E3" i="8"/>
  <c r="F3" i="8" s="1"/>
  <c r="E3" i="4"/>
  <c r="E6" i="7"/>
</calcChain>
</file>

<file path=xl/sharedStrings.xml><?xml version="1.0" encoding="utf-8"?>
<sst xmlns="http://schemas.openxmlformats.org/spreadsheetml/2006/main" count="62" uniqueCount="27">
  <si>
    <t>Date</t>
  </si>
  <si>
    <t>Table Reservations</t>
  </si>
  <si>
    <t>Today's Date</t>
  </si>
  <si>
    <t>Reservations (Month to Date)</t>
  </si>
  <si>
    <t>Start of  Month</t>
  </si>
  <si>
    <t>Reservations (Year to Date)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</si>
  <si>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</si>
  <si>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</si>
  <si>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</si>
  <si>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</si>
  <si>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</si>
  <si>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</si>
  <si>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</si>
  <si>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</si>
  <si>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</si>
  <si>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</si>
  <si>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</si>
  <si>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SUMIFS by Month to Date-Calcs1</t>
  </si>
  <si>
    <t>SUMIFS by Month to Date-Calcs2</t>
  </si>
  <si>
    <t>SUMIFS by Month to Date-Calcs3</t>
  </si>
  <si>
    <t>SUMIFS by Month to Date</t>
  </si>
  <si>
    <t>SUMIFS by Month to Date$</t>
  </si>
  <si>
    <t>SUMIFS by Year to Date</t>
  </si>
  <si>
    <t>SUMIFS by Year to Date$</t>
  </si>
  <si>
    <t>SUM IF MONTH YEAR TO DATE</t>
  </si>
  <si>
    <t>automateexcel.com/formulas/sum-if-month-year-to-date/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</si>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</sst>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0" fillId="5" borderId="1" xfId="0" applyNumberFormat="1" applyFont="1" applyFill="1" applyBorder="1" applyAlignment="1">
      <alignment horizontal="center" vertical="center"/>
    </xf>
    <xf numFmtId="3" fontId="0" fillId="5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7" fillId="0" borderId="0" xfId="1" applyFont="1" applyBorder="1"/>
    <xf numFmtId="0" fontId="6" fillId="0" borderId="0" xfId="3"/>
    <xf numFmtId="0" fontId="5" fillId="0" borderId="0" xfId="0" applyFont="1"/>
    <xf numFmtId="0" fontId="3" fillId="0" borderId="3" xfId="1"/>
    <xf numFmtId="0" fontId="4" fillId="0" borderId="0" xfId="2"/>
    <xf numFmtId="0" fontId="5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4864C512-2694-4A46-9F3A-960034061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895A723-D5F5-4EE3-9F63-8962D97FB21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E34443FB-B035-4E7F-80DA-95964F223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28F1017-5E51-4F70-BF24-A47F669EEA61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196850</xdr:colOff>
      <xdr:row>13</xdr:row>
      <xdr:rowOff>152400</xdr:rowOff>
    </xdr:from>
    <xdr:to>
      <xdr:col>5</xdr:col>
      <xdr:colOff>34925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389039-FB10-4A1E-A770-3B159C8EA473}"/>
            </a:ext>
          </a:extLst>
        </xdr:cNvPr>
        <xdr:cNvSpPr/>
      </xdr:nvSpPr>
      <xdr:spPr>
        <a:xfrm>
          <a:off x="2921000" y="2619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720725</xdr:colOff>
      <xdr:row>13</xdr:row>
      <xdr:rowOff>152400</xdr:rowOff>
    </xdr:from>
    <xdr:to>
      <xdr:col>5</xdr:col>
      <xdr:colOff>749300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5EBF9C-6CB5-466F-BA8A-7718DD901ACF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625475</xdr:colOff>
      <xdr:row>13</xdr:row>
      <xdr:rowOff>152400</xdr:rowOff>
    </xdr:from>
    <xdr:to>
      <xdr:col>6</xdr:col>
      <xdr:colOff>130175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D2A7F5-9823-488A-B275-F9A3ECB0332F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282575</xdr:colOff>
      <xdr:row>13</xdr:row>
      <xdr:rowOff>152400</xdr:rowOff>
    </xdr:from>
    <xdr:to>
      <xdr:col>4</xdr:col>
      <xdr:colOff>1311275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32398E-DCF5-49AE-A19D-98724FB7FA65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234950</xdr:colOff>
      <xdr:row>13</xdr:row>
      <xdr:rowOff>152400</xdr:rowOff>
    </xdr:from>
    <xdr:to>
      <xdr:col>4</xdr:col>
      <xdr:colOff>654050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255E45-8770-46EA-8DF8-BC91275D1316}"/>
            </a:ext>
          </a:extLst>
        </xdr:cNvPr>
        <xdr:cNvSpPr/>
      </xdr:nvSpPr>
      <xdr:spPr>
        <a:xfrm>
          <a:off x="2921000" y="2619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511175</xdr:colOff>
      <xdr:row>13</xdr:row>
      <xdr:rowOff>152400</xdr:rowOff>
    </xdr:from>
    <xdr:to>
      <xdr:col>4</xdr:col>
      <xdr:colOff>1539875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8A0002-8046-4375-AE30-CDA3497AE2BB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301625</xdr:colOff>
      <xdr:row>13</xdr:row>
      <xdr:rowOff>152400</xdr:rowOff>
    </xdr:from>
    <xdr:to>
      <xdr:col>4</xdr:col>
      <xdr:colOff>1330325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2E5453-3503-4CD2-AB8E-8C0168808614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F2F320-54E4-45C6-9A18-632E75C4F1BE}" name="Table1" displayName="Table1" ref="B4:B11" totalsRowShown="0">
  <tableColumns count="1">
    <tableColumn id="1" xr3:uid="{7EFF2852-A9B7-414F-BBA1-3A92793538BA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956C3E-A128-45E3-AD9C-0647DFE88E2E}" name="Table2" displayName="Table2" ref="F4:F7" totalsRowShown="0" headerRowDxfId="0">
  <tableColumns count="1">
    <tableColumn id="1" xr3:uid="{B1F49227-9757-40E9-8182-3E545BA56DE1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m-if-month-year-to-dat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um-if-month-year-to-dat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um-if-month-year-to-dat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sum-if-month-year-to-dat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sum-if-month-year-to-dat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sum-if-month-year-to-date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sum-if-month-year-to-date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sum-if-month-year-to-d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4D236-55CD-40D2-A0BC-99EBAB2B81A1}">
  <sheetPr codeName="Sheet8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3" t="s">
        <v>24</v>
      </c>
    </row>
    <row r="2" spans="1:6" x14ac:dyDescent="0.25">
      <c r="B2" s="14" t="s">
        <v>25</v>
      </c>
    </row>
    <row r="4" spans="1:6" x14ac:dyDescent="0.25">
      <c r="B4" t="s">
        <v>6</v>
      </c>
      <c r="F4" s="15" t="s">
        <v>7</v>
      </c>
    </row>
    <row r="5" spans="1:6" x14ac:dyDescent="0.25">
      <c r="B5" s="14" t="s">
        <v>17</v>
      </c>
      <c r="F5" s="14" t="s">
        <v>8</v>
      </c>
    </row>
    <row r="6" spans="1:6" x14ac:dyDescent="0.25">
      <c r="B6" s="14" t="s">
        <v>18</v>
      </c>
      <c r="F6" s="14" t="s">
        <v>9</v>
      </c>
    </row>
    <row r="7" spans="1:6" x14ac:dyDescent="0.25">
      <c r="B7" s="14" t="s">
        <v>19</v>
      </c>
      <c r="F7" s="14" t="s">
        <v>10</v>
      </c>
    </row>
    <row r="8" spans="1:6" x14ac:dyDescent="0.25">
      <c r="B8" s="14" t="s">
        <v>20</v>
      </c>
    </row>
    <row r="9" spans="1:6" x14ac:dyDescent="0.25">
      <c r="B9" s="14" t="s">
        <v>21</v>
      </c>
    </row>
    <row r="10" spans="1:6" x14ac:dyDescent="0.25">
      <c r="B10" s="14" t="s">
        <v>22</v>
      </c>
    </row>
    <row r="11" spans="1:6" x14ac:dyDescent="0.25">
      <c r="B11" s="14" t="s">
        <v>23</v>
      </c>
    </row>
    <row r="12" spans="1:6" x14ac:dyDescent="0.25">
      <c r="F12" s="15"/>
    </row>
    <row r="13" spans="1:6" ht="20.25" thickBot="1" x14ac:dyDescent="0.35">
      <c r="B13" s="16" t="s">
        <v>11</v>
      </c>
    </row>
    <row r="14" spans="1:6" ht="15.75" thickTop="1" x14ac:dyDescent="0.25">
      <c r="B14" s="17" t="s">
        <v>12</v>
      </c>
    </row>
    <row r="37" spans="2:2" x14ac:dyDescent="0.25">
      <c r="B37" s="18" t="s">
        <v>13</v>
      </c>
    </row>
    <row r="38" spans="2:2" x14ac:dyDescent="0.25">
      <c r="B38" s="18" t="s">
        <v>14</v>
      </c>
    </row>
    <row r="39" spans="2:2" x14ac:dyDescent="0.25">
      <c r="B39" s="18" t="s">
        <v>15</v>
      </c>
    </row>
    <row r="47" spans="2:2" x14ac:dyDescent="0.25">
      <c r="B47" s="17" t="s">
        <v>16</v>
      </c>
    </row>
  </sheetData>
  <dataConsolidate/>
  <hyperlinks>
    <hyperlink ref="B2" r:id="rId1" display="https://www.automateexcel.com/formulas/sum-if-month-year-to-date/" xr:uid="{F0F3EC7E-5731-45FE-95D4-39B7A970ED06}"/>
    <hyperlink ref="F5" r:id="rId2" xr:uid="{B4025413-26B5-407B-92A0-D1EEE00FE1B8}"/>
    <hyperlink ref="F6" r:id="rId3" xr:uid="{8319D4A8-D368-4354-8DF2-8BB03084BC2E}"/>
    <hyperlink ref="F7" r:id="rId4" xr:uid="{784893FE-C1E5-42EC-86D3-380EC2D7AACA}"/>
    <hyperlink ref="B5" location="'SUMIFS by Month to Date-Calcs1'!$A$1" display="SUMIFS by Month to Date-Calcs1" xr:uid="{8A8502AE-F261-4A43-B632-4BB26355B93B}"/>
    <hyperlink ref="B6" location="'SUMIFS by Month to Date-Calcs2'!$A$1" display="SUMIFS by Month to Date-Calcs2" xr:uid="{1F6CE700-AC16-466A-8EBB-5B0990BE9963}"/>
    <hyperlink ref="B7" location="'SUMIFS by Month to Date-Calcs3'!$A$1" display="SUMIFS by Month to Date-Calcs3" xr:uid="{6CEB0D52-6015-49C3-9A01-39FEB9366BCB}"/>
    <hyperlink ref="B8" location="'SUMIFS by Month to Date'!$A$1" display="SUMIFS by Month to Date" xr:uid="{D2C84363-DA15-4399-8B9E-17AD92568C3E}"/>
    <hyperlink ref="B9" location="'SUMIFS by Month to Date$'!$A$1" display="SUMIFS by Month to Date$" xr:uid="{C8E16868-2FF1-4BBE-8CC2-9CE4FAEBE45B}"/>
    <hyperlink ref="B10" location="'SUMIFS by Year to Date'!$A$1" display="SUMIFS by Year to Date" xr:uid="{1546131E-5A17-41E6-A466-A3B49B6652E2}"/>
    <hyperlink ref="B11" location="'SUMIFS by Year to Date$'!$A$1" display="SUMIFS by Year to Date$" xr:uid="{A52BD8EC-DCAF-4DB2-9284-6EB82FE8BA41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AFE0-4E25-48E8-AF18-7A20C99E6EDC}">
  <sheetPr codeName="Sheet1"/>
  <dimension ref="B2:E15"/>
  <sheetViews>
    <sheetView showGridLines="0" workbookViewId="0">
      <selection activeCell="E3" sqref="E3"/>
    </sheetView>
  </sheetViews>
  <sheetFormatPr defaultRowHeight="15" x14ac:dyDescent="0.25"/>
  <cols>
    <col min="1" max="1" width="3.28515625" customWidth="1"/>
    <col min="2" max="2" width="14.5703125" customWidth="1"/>
    <col min="3" max="3" width="18.85546875" customWidth="1"/>
    <col min="4" max="4" width="4.140625" customWidth="1"/>
    <col min="5" max="5" width="17.85546875" customWidth="1"/>
  </cols>
  <sheetData>
    <row r="2" spans="2:5" ht="14.45" customHeight="1" x14ac:dyDescent="0.25">
      <c r="B2" s="5" t="s">
        <v>0</v>
      </c>
      <c r="C2" s="5" t="s">
        <v>1</v>
      </c>
      <c r="E2" s="1" t="s">
        <v>2</v>
      </c>
    </row>
    <row r="3" spans="2:5" x14ac:dyDescent="0.25">
      <c r="B3" s="6">
        <v>43809</v>
      </c>
      <c r="C3" s="7">
        <v>5</v>
      </c>
      <c r="E3" s="3">
        <f ca="1">TODAY()</f>
        <v>44439</v>
      </c>
    </row>
    <row r="4" spans="2:5" x14ac:dyDescent="0.25">
      <c r="B4" s="8">
        <v>44058</v>
      </c>
      <c r="C4" s="9">
        <v>3</v>
      </c>
    </row>
    <row r="5" spans="2:5" x14ac:dyDescent="0.25">
      <c r="B5" s="6">
        <v>44074</v>
      </c>
      <c r="C5" s="7">
        <v>7</v>
      </c>
    </row>
    <row r="6" spans="2:5" x14ac:dyDescent="0.25">
      <c r="B6" s="8">
        <v>44075</v>
      </c>
      <c r="C6" s="9">
        <v>6</v>
      </c>
    </row>
    <row r="7" spans="2:5" x14ac:dyDescent="0.25">
      <c r="B7" s="6">
        <v>44104</v>
      </c>
      <c r="C7" s="7">
        <v>9</v>
      </c>
    </row>
    <row r="8" spans="2:5" x14ac:dyDescent="0.25">
      <c r="B8" s="8">
        <v>44105</v>
      </c>
      <c r="C8" s="9">
        <v>8</v>
      </c>
    </row>
    <row r="9" spans="2:5" x14ac:dyDescent="0.25">
      <c r="B9" s="6">
        <v>44135</v>
      </c>
      <c r="C9" s="7">
        <v>9</v>
      </c>
    </row>
    <row r="10" spans="2:5" x14ac:dyDescent="0.25">
      <c r="B10" s="8">
        <v>44136</v>
      </c>
      <c r="C10" s="9">
        <v>6</v>
      </c>
    </row>
    <row r="11" spans="2:5" x14ac:dyDescent="0.25">
      <c r="B11" s="6">
        <v>44165</v>
      </c>
      <c r="C11" s="7">
        <v>7</v>
      </c>
    </row>
    <row r="13" spans="2:5" x14ac:dyDescent="0.25">
      <c r="B13" s="14" t="s">
        <v>25</v>
      </c>
    </row>
    <row r="15" spans="2:5" x14ac:dyDescent="0.25">
      <c r="B15" s="15" t="s">
        <v>26</v>
      </c>
    </row>
  </sheetData>
  <hyperlinks>
    <hyperlink ref="B13" r:id="rId1" display="https://www.automateexcel.com/formulas/sum-if-month-year-to-date/" xr:uid="{539C80F8-091E-4080-9CC2-76C4FAB3F2BF}"/>
  </hyperlinks>
  <pageMargins left="0.7" right="0.7" top="0.75" bottom="0.75" header="0.3" footer="0.3"/>
  <pageSetup orientation="portrait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21C8A-7A20-472D-BB95-F4924042BF7A}">
  <sheetPr codeName="Sheet2"/>
  <dimension ref="B2:F15"/>
  <sheetViews>
    <sheetView showGridLines="0" workbookViewId="0">
      <selection activeCell="F3" sqref="F3"/>
    </sheetView>
  </sheetViews>
  <sheetFormatPr defaultRowHeight="15" x14ac:dyDescent="0.25"/>
  <cols>
    <col min="1" max="1" width="2.5703125" customWidth="1"/>
    <col min="2" max="2" width="14.5703125" customWidth="1"/>
    <col min="3" max="3" width="13.28515625" customWidth="1"/>
    <col min="4" max="4" width="2.5703125" customWidth="1"/>
    <col min="5" max="5" width="15" customWidth="1"/>
    <col min="6" max="6" width="17.7109375" customWidth="1"/>
  </cols>
  <sheetData>
    <row r="2" spans="2:6" s="11" customFormat="1" ht="30" x14ac:dyDescent="0.25">
      <c r="B2" s="10" t="s">
        <v>0</v>
      </c>
      <c r="C2" s="10" t="s">
        <v>1</v>
      </c>
      <c r="E2" s="12" t="s">
        <v>2</v>
      </c>
      <c r="F2" s="12" t="s">
        <v>4</v>
      </c>
    </row>
    <row r="3" spans="2:6" x14ac:dyDescent="0.25">
      <c r="B3" s="6">
        <v>43809</v>
      </c>
      <c r="C3" s="7">
        <v>5</v>
      </c>
      <c r="E3" s="3">
        <f ca="1">TODAY()</f>
        <v>44439</v>
      </c>
      <c r="F3" s="3">
        <f ca="1">DATE(YEAR(E3),MONTH(E3),1)</f>
        <v>44409</v>
      </c>
    </row>
    <row r="4" spans="2:6" x14ac:dyDescent="0.25">
      <c r="B4" s="8">
        <v>44058</v>
      </c>
      <c r="C4" s="9">
        <v>3</v>
      </c>
    </row>
    <row r="5" spans="2:6" x14ac:dyDescent="0.25">
      <c r="B5" s="6">
        <v>44074</v>
      </c>
      <c r="C5" s="7">
        <v>7</v>
      </c>
    </row>
    <row r="6" spans="2:6" x14ac:dyDescent="0.25">
      <c r="B6" s="8">
        <v>44075</v>
      </c>
      <c r="C6" s="9">
        <v>6</v>
      </c>
    </row>
    <row r="7" spans="2:6" x14ac:dyDescent="0.25">
      <c r="B7" s="6">
        <v>44104</v>
      </c>
      <c r="C7" s="7">
        <v>9</v>
      </c>
    </row>
    <row r="8" spans="2:6" x14ac:dyDescent="0.25">
      <c r="B8" s="8">
        <v>44105</v>
      </c>
      <c r="C8" s="9">
        <v>8</v>
      </c>
    </row>
    <row r="9" spans="2:6" x14ac:dyDescent="0.25">
      <c r="B9" s="6">
        <v>44135</v>
      </c>
      <c r="C9" s="7">
        <v>9</v>
      </c>
    </row>
    <row r="10" spans="2:6" x14ac:dyDescent="0.25">
      <c r="B10" s="8">
        <v>44136</v>
      </c>
      <c r="C10" s="9">
        <v>6</v>
      </c>
    </row>
    <row r="11" spans="2:6" x14ac:dyDescent="0.25">
      <c r="B11" s="6">
        <v>44165</v>
      </c>
      <c r="C11" s="7">
        <v>7</v>
      </c>
    </row>
    <row r="13" spans="2:6" x14ac:dyDescent="0.25">
      <c r="B13" s="14" t="s">
        <v>25</v>
      </c>
    </row>
    <row r="15" spans="2:6" x14ac:dyDescent="0.25">
      <c r="B15" s="15" t="s">
        <v>26</v>
      </c>
    </row>
  </sheetData>
  <hyperlinks>
    <hyperlink ref="B13" r:id="rId1" display="https://www.automateexcel.com/formulas/sum-if-month-year-to-date/" xr:uid="{360B2C99-AF1B-4AC6-B247-3CF7757DEB45}"/>
  </hyperlinks>
  <pageMargins left="0.7" right="0.7" top="0.75" bottom="0.75" header="0.3" footer="0.3"/>
  <pageSetup orientation="portrait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C3A5A-70BF-4637-9BE7-38F464A16DFE}">
  <sheetPr codeName="Sheet3"/>
  <dimension ref="B2:G15"/>
  <sheetViews>
    <sheetView showGridLines="0" workbookViewId="0">
      <selection activeCell="G3" sqref="G3"/>
    </sheetView>
  </sheetViews>
  <sheetFormatPr defaultRowHeight="15" x14ac:dyDescent="0.25"/>
  <cols>
    <col min="1" max="1" width="2.5703125" customWidth="1"/>
    <col min="2" max="2" width="14.5703125" customWidth="1"/>
    <col min="3" max="3" width="14.7109375" customWidth="1"/>
    <col min="4" max="4" width="2.5703125" customWidth="1"/>
    <col min="5" max="5" width="11.28515625" customWidth="1"/>
    <col min="6" max="6" width="11.5703125" customWidth="1"/>
    <col min="7" max="7" width="16.85546875" customWidth="1"/>
  </cols>
  <sheetData>
    <row r="2" spans="2:7" s="11" customFormat="1" ht="30" x14ac:dyDescent="0.25">
      <c r="B2" s="10" t="s">
        <v>0</v>
      </c>
      <c r="C2" s="10" t="s">
        <v>1</v>
      </c>
      <c r="E2" s="12" t="s">
        <v>2</v>
      </c>
      <c r="F2" s="12" t="s">
        <v>4</v>
      </c>
      <c r="G2" s="2" t="s">
        <v>3</v>
      </c>
    </row>
    <row r="3" spans="2:7" x14ac:dyDescent="0.25">
      <c r="B3" s="6">
        <v>43809</v>
      </c>
      <c r="C3" s="7">
        <v>5</v>
      </c>
      <c r="E3" s="3">
        <f ca="1">TODAY()</f>
        <v>44439</v>
      </c>
      <c r="F3" s="3">
        <f ca="1">DATE(YEAR(E3),MONTH(E3),1)</f>
        <v>44409</v>
      </c>
      <c r="G3" s="4">
        <f ca="1">SUMIFS(C3:C11,B3:B11,"&gt;="&amp;F3,B3:B11,"&lt;="&amp;E3)</f>
        <v>0</v>
      </c>
    </row>
    <row r="4" spans="2:7" x14ac:dyDescent="0.25">
      <c r="B4" s="8">
        <v>44058</v>
      </c>
      <c r="C4" s="9">
        <v>3</v>
      </c>
    </row>
    <row r="5" spans="2:7" x14ac:dyDescent="0.25">
      <c r="B5" s="6">
        <v>44074</v>
      </c>
      <c r="C5" s="7">
        <v>7</v>
      </c>
    </row>
    <row r="6" spans="2:7" x14ac:dyDescent="0.25">
      <c r="B6" s="8">
        <v>44075</v>
      </c>
      <c r="C6" s="9">
        <v>6</v>
      </c>
    </row>
    <row r="7" spans="2:7" x14ac:dyDescent="0.25">
      <c r="B7" s="6">
        <v>44104</v>
      </c>
      <c r="C7" s="7">
        <v>9</v>
      </c>
    </row>
    <row r="8" spans="2:7" x14ac:dyDescent="0.25">
      <c r="B8" s="8">
        <v>44105</v>
      </c>
      <c r="C8" s="9">
        <v>8</v>
      </c>
    </row>
    <row r="9" spans="2:7" x14ac:dyDescent="0.25">
      <c r="B9" s="6">
        <v>44135</v>
      </c>
      <c r="C9" s="7">
        <v>9</v>
      </c>
    </row>
    <row r="10" spans="2:7" x14ac:dyDescent="0.25">
      <c r="B10" s="8">
        <v>44136</v>
      </c>
      <c r="C10" s="9">
        <v>6</v>
      </c>
    </row>
    <row r="11" spans="2:7" x14ac:dyDescent="0.25">
      <c r="B11" s="6">
        <v>44165</v>
      </c>
      <c r="C11" s="7">
        <v>7</v>
      </c>
    </row>
    <row r="13" spans="2:7" x14ac:dyDescent="0.25">
      <c r="B13" s="14" t="s">
        <v>25</v>
      </c>
    </row>
    <row r="15" spans="2:7" x14ac:dyDescent="0.25">
      <c r="B15" s="15" t="s">
        <v>26</v>
      </c>
    </row>
  </sheetData>
  <hyperlinks>
    <hyperlink ref="B13" r:id="rId1" display="https://www.automateexcel.com/formulas/sum-if-month-year-to-date/" xr:uid="{3C019F01-57E3-4E9B-A7AC-E253D426655F}"/>
  </hyperlinks>
  <pageMargins left="0.7" right="0.7" top="0.75" bottom="0.75" header="0.3" footer="0.3"/>
  <pageSetup orientation="portrait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3A18D-47F7-4E85-8EF5-18A5D12E5E8D}">
  <sheetPr codeName="Sheet4"/>
  <dimension ref="B2:E15"/>
  <sheetViews>
    <sheetView showGridLines="0" workbookViewId="0">
      <selection activeCell="E6" sqref="E6"/>
    </sheetView>
  </sheetViews>
  <sheetFormatPr defaultRowHeight="15" x14ac:dyDescent="0.25"/>
  <cols>
    <col min="1" max="1" width="5.42578125" customWidth="1"/>
    <col min="2" max="2" width="14.5703125" customWidth="1"/>
    <col min="3" max="3" width="12.42578125" bestFit="1" customWidth="1"/>
    <col min="4" max="4" width="7.140625" customWidth="1"/>
    <col min="5" max="5" width="32.42578125" bestFit="1" customWidth="1"/>
    <col min="6" max="6" width="20.42578125" bestFit="1" customWidth="1"/>
    <col min="7" max="7" width="31.140625" bestFit="1" customWidth="1"/>
  </cols>
  <sheetData>
    <row r="2" spans="2:5" s="11" customFormat="1" ht="30" x14ac:dyDescent="0.25">
      <c r="B2" s="10" t="s">
        <v>0</v>
      </c>
      <c r="C2" s="10" t="s">
        <v>1</v>
      </c>
      <c r="E2" s="12" t="s">
        <v>2</v>
      </c>
    </row>
    <row r="3" spans="2:5" x14ac:dyDescent="0.25">
      <c r="B3" s="6">
        <v>43809</v>
      </c>
      <c r="C3" s="7">
        <v>5</v>
      </c>
      <c r="E3" s="3">
        <f ca="1">TODAY()</f>
        <v>44439</v>
      </c>
    </row>
    <row r="4" spans="2:5" x14ac:dyDescent="0.25">
      <c r="B4" s="8">
        <v>44058</v>
      </c>
      <c r="C4" s="9">
        <v>3</v>
      </c>
    </row>
    <row r="5" spans="2:5" x14ac:dyDescent="0.25">
      <c r="B5" s="6">
        <v>44074</v>
      </c>
      <c r="C5" s="7">
        <v>7</v>
      </c>
      <c r="E5" s="2" t="s">
        <v>3</v>
      </c>
    </row>
    <row r="6" spans="2:5" x14ac:dyDescent="0.25">
      <c r="B6" s="8">
        <v>44075</v>
      </c>
      <c r="C6" s="9">
        <v>6</v>
      </c>
      <c r="E6" s="4">
        <f ca="1">SUMIFS(C3:C11,B3:B11,"&gt;="&amp;DATE(YEAR(TODAY()),MONTH(TODAY()),1),B3:B11,"&lt;="&amp;TODAY())</f>
        <v>0</v>
      </c>
    </row>
    <row r="7" spans="2:5" x14ac:dyDescent="0.25">
      <c r="B7" s="6">
        <v>44104</v>
      </c>
      <c r="C7" s="7">
        <v>9</v>
      </c>
    </row>
    <row r="8" spans="2:5" x14ac:dyDescent="0.25">
      <c r="B8" s="8">
        <v>44105</v>
      </c>
      <c r="C8" s="9">
        <v>8</v>
      </c>
    </row>
    <row r="9" spans="2:5" x14ac:dyDescent="0.25">
      <c r="B9" s="6">
        <v>44135</v>
      </c>
      <c r="C9" s="7">
        <v>9</v>
      </c>
    </row>
    <row r="10" spans="2:5" x14ac:dyDescent="0.25">
      <c r="B10" s="8">
        <v>44136</v>
      </c>
      <c r="C10" s="9">
        <v>6</v>
      </c>
    </row>
    <row r="11" spans="2:5" x14ac:dyDescent="0.25">
      <c r="B11" s="6">
        <v>44165</v>
      </c>
      <c r="C11" s="7">
        <v>7</v>
      </c>
    </row>
    <row r="13" spans="2:5" x14ac:dyDescent="0.25">
      <c r="B13" s="14" t="s">
        <v>25</v>
      </c>
    </row>
    <row r="15" spans="2:5" x14ac:dyDescent="0.25">
      <c r="B15" s="15" t="s">
        <v>26</v>
      </c>
    </row>
  </sheetData>
  <hyperlinks>
    <hyperlink ref="B13" r:id="rId1" display="https://www.automateexcel.com/formulas/sum-if-month-year-to-date/" xr:uid="{3DAA6663-7431-4193-93CB-03A1A48B3A11}"/>
  </hyperlinks>
  <pageMargins left="0.7" right="0.7" top="0.75" bottom="0.75" header="0.3" footer="0.3"/>
  <pageSetup orientation="portrait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7A787-93E4-4F00-A8EE-A434D4E550B3}">
  <sheetPr codeName="Sheet5"/>
  <dimension ref="B2:E15"/>
  <sheetViews>
    <sheetView showGridLines="0" workbookViewId="0">
      <selection activeCell="E6" sqref="E6"/>
    </sheetView>
  </sheetViews>
  <sheetFormatPr defaultRowHeight="15" x14ac:dyDescent="0.25"/>
  <cols>
    <col min="2" max="2" width="14.5703125" customWidth="1"/>
    <col min="3" max="3" width="16.5703125" bestFit="1" customWidth="1"/>
    <col min="5" max="5" width="32.42578125" bestFit="1" customWidth="1"/>
    <col min="6" max="6" width="20.42578125" bestFit="1" customWidth="1"/>
    <col min="7" max="7" width="31.140625" bestFit="1" customWidth="1"/>
  </cols>
  <sheetData>
    <row r="2" spans="2:5" ht="14.45" customHeight="1" x14ac:dyDescent="0.25">
      <c r="B2" s="5" t="s">
        <v>0</v>
      </c>
      <c r="C2" s="5" t="s">
        <v>1</v>
      </c>
      <c r="E2" s="1" t="s">
        <v>2</v>
      </c>
    </row>
    <row r="3" spans="2:5" x14ac:dyDescent="0.25">
      <c r="B3" s="6">
        <v>43809</v>
      </c>
      <c r="C3" s="7">
        <v>5</v>
      </c>
      <c r="E3" s="3">
        <f ca="1">TODAY()</f>
        <v>44439</v>
      </c>
    </row>
    <row r="4" spans="2:5" x14ac:dyDescent="0.25">
      <c r="B4" s="8">
        <v>44058</v>
      </c>
      <c r="C4" s="9">
        <v>3</v>
      </c>
    </row>
    <row r="5" spans="2:5" x14ac:dyDescent="0.25">
      <c r="B5" s="6">
        <v>44074</v>
      </c>
      <c r="C5" s="7">
        <v>7</v>
      </c>
      <c r="E5" s="2" t="s">
        <v>3</v>
      </c>
    </row>
    <row r="6" spans="2:5" x14ac:dyDescent="0.25">
      <c r="B6" s="8">
        <v>44075</v>
      </c>
      <c r="C6" s="9">
        <v>6</v>
      </c>
      <c r="E6" s="4">
        <f ca="1">SUMIFS($C$3:$C$11,$B$3:$B$11,"&gt;="&amp;DATE(YEAR(TODAY()),MONTH(TODAY()),1),$B$3:$B$11,"&lt;="&amp;TODAY())</f>
        <v>0</v>
      </c>
    </row>
    <row r="7" spans="2:5" x14ac:dyDescent="0.25">
      <c r="B7" s="6">
        <v>44104</v>
      </c>
      <c r="C7" s="7">
        <v>9</v>
      </c>
    </row>
    <row r="8" spans="2:5" x14ac:dyDescent="0.25">
      <c r="B8" s="8">
        <v>44105</v>
      </c>
      <c r="C8" s="9">
        <v>8</v>
      </c>
    </row>
    <row r="9" spans="2:5" x14ac:dyDescent="0.25">
      <c r="B9" s="6">
        <v>44135</v>
      </c>
      <c r="C9" s="7">
        <v>9</v>
      </c>
    </row>
    <row r="10" spans="2:5" x14ac:dyDescent="0.25">
      <c r="B10" s="8">
        <v>44136</v>
      </c>
      <c r="C10" s="9">
        <v>6</v>
      </c>
    </row>
    <row r="11" spans="2:5" x14ac:dyDescent="0.25">
      <c r="B11" s="6">
        <v>44165</v>
      </c>
      <c r="C11" s="7">
        <v>7</v>
      </c>
    </row>
    <row r="13" spans="2:5" x14ac:dyDescent="0.25">
      <c r="B13" s="14" t="s">
        <v>25</v>
      </c>
    </row>
    <row r="15" spans="2:5" x14ac:dyDescent="0.25">
      <c r="B15" s="15" t="s">
        <v>26</v>
      </c>
    </row>
  </sheetData>
  <hyperlinks>
    <hyperlink ref="B13" r:id="rId1" display="https://www.automateexcel.com/formulas/sum-if-month-year-to-date/" xr:uid="{6CAC73A9-C291-40ED-8639-047F589727DE}"/>
  </hyperlinks>
  <pageMargins left="0.7" right="0.7" top="0.75" bottom="0.75" header="0.3" footer="0.3"/>
  <pageSetup orientation="portrait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DF773-E2AF-448B-8306-4C8FBF2FB513}">
  <sheetPr codeName="Sheet6"/>
  <dimension ref="B2:E15"/>
  <sheetViews>
    <sheetView showGridLines="0" workbookViewId="0">
      <selection activeCell="E7" sqref="E7"/>
    </sheetView>
  </sheetViews>
  <sheetFormatPr defaultRowHeight="15" x14ac:dyDescent="0.25"/>
  <cols>
    <col min="1" max="1" width="3.140625" customWidth="1"/>
    <col min="2" max="2" width="14.5703125" customWidth="1"/>
    <col min="3" max="3" width="14.7109375" customWidth="1"/>
    <col min="4" max="4" width="3.7109375" customWidth="1"/>
    <col min="5" max="5" width="32.42578125" bestFit="1" customWidth="1"/>
    <col min="6" max="6" width="20.42578125" bestFit="1" customWidth="1"/>
    <col min="7" max="7" width="31.140625" bestFit="1" customWidth="1"/>
  </cols>
  <sheetData>
    <row r="2" spans="2:5" s="11" customFormat="1" ht="30" x14ac:dyDescent="0.25">
      <c r="B2" s="10" t="s">
        <v>0</v>
      </c>
      <c r="C2" s="10" t="s">
        <v>1</v>
      </c>
      <c r="E2" s="12" t="s">
        <v>2</v>
      </c>
    </row>
    <row r="3" spans="2:5" x14ac:dyDescent="0.25">
      <c r="B3" s="6">
        <v>43809</v>
      </c>
      <c r="C3" s="7">
        <v>5</v>
      </c>
      <c r="E3" s="3">
        <f ca="1">TODAY()</f>
        <v>44439</v>
      </c>
    </row>
    <row r="4" spans="2:5" x14ac:dyDescent="0.25">
      <c r="B4" s="8">
        <v>44058</v>
      </c>
      <c r="C4" s="9">
        <v>3</v>
      </c>
    </row>
    <row r="5" spans="2:5" x14ac:dyDescent="0.25">
      <c r="B5" s="6">
        <v>44074</v>
      </c>
      <c r="C5" s="7">
        <v>7</v>
      </c>
      <c r="E5" s="2" t="s">
        <v>5</v>
      </c>
    </row>
    <row r="6" spans="2:5" x14ac:dyDescent="0.25">
      <c r="B6" s="8">
        <v>44075</v>
      </c>
      <c r="C6" s="9">
        <v>6</v>
      </c>
      <c r="E6" s="4">
        <f ca="1">SUMIFS(C3:C11,B3:B11,"&gt;="&amp;DATE(YEAR(TODAY()),1,1),B3:B11,"&lt;="&amp;TODAY())</f>
        <v>0</v>
      </c>
    </row>
    <row r="7" spans="2:5" x14ac:dyDescent="0.25">
      <c r="B7" s="6">
        <v>44104</v>
      </c>
      <c r="C7" s="7">
        <v>9</v>
      </c>
    </row>
    <row r="8" spans="2:5" x14ac:dyDescent="0.25">
      <c r="B8" s="8">
        <v>44105</v>
      </c>
      <c r="C8" s="9">
        <v>8</v>
      </c>
    </row>
    <row r="9" spans="2:5" x14ac:dyDescent="0.25">
      <c r="B9" s="6">
        <v>44135</v>
      </c>
      <c r="C9" s="7">
        <v>9</v>
      </c>
    </row>
    <row r="10" spans="2:5" x14ac:dyDescent="0.25">
      <c r="B10" s="8">
        <v>44136</v>
      </c>
      <c r="C10" s="9">
        <v>6</v>
      </c>
    </row>
    <row r="11" spans="2:5" x14ac:dyDescent="0.25">
      <c r="B11" s="6">
        <v>44165</v>
      </c>
      <c r="C11" s="7">
        <v>7</v>
      </c>
    </row>
    <row r="13" spans="2:5" x14ac:dyDescent="0.25">
      <c r="B13" s="14" t="s">
        <v>25</v>
      </c>
    </row>
    <row r="15" spans="2:5" x14ac:dyDescent="0.25">
      <c r="B15" s="15" t="s">
        <v>26</v>
      </c>
    </row>
  </sheetData>
  <hyperlinks>
    <hyperlink ref="B13" r:id="rId1" display="https://www.automateexcel.com/formulas/sum-if-month-year-to-date/" xr:uid="{E13229F5-3105-4957-9BB2-4E49BBBA3A86}"/>
  </hyperlinks>
  <pageMargins left="0.7" right="0.7" top="0.75" bottom="0.75" header="0.3" footer="0.3"/>
  <pageSetup orientation="portrait" verticalDpi="3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93C31-8109-4CEB-863E-D6390344EF22}">
  <sheetPr codeName="Sheet7"/>
  <dimension ref="B2:E15"/>
  <sheetViews>
    <sheetView showGridLines="0" workbookViewId="0">
      <selection activeCell="B2" sqref="B2:E11"/>
    </sheetView>
  </sheetViews>
  <sheetFormatPr defaultRowHeight="15" x14ac:dyDescent="0.25"/>
  <cols>
    <col min="1" max="1" width="3.42578125" customWidth="1"/>
    <col min="2" max="2" width="14.5703125" customWidth="1"/>
    <col min="3" max="3" width="16.5703125" bestFit="1" customWidth="1"/>
    <col min="4" max="4" width="4.7109375" customWidth="1"/>
    <col min="5" max="5" width="32.42578125" bestFit="1" customWidth="1"/>
    <col min="6" max="6" width="20.42578125" bestFit="1" customWidth="1"/>
    <col min="7" max="7" width="31.140625" bestFit="1" customWidth="1"/>
    <col min="8" max="8" width="6.85546875" customWidth="1"/>
  </cols>
  <sheetData>
    <row r="2" spans="2:5" s="11" customFormat="1" ht="30" x14ac:dyDescent="0.25">
      <c r="B2" s="10" t="s">
        <v>0</v>
      </c>
      <c r="C2" s="10" t="s">
        <v>1</v>
      </c>
      <c r="E2" s="12" t="s">
        <v>2</v>
      </c>
    </row>
    <row r="3" spans="2:5" x14ac:dyDescent="0.25">
      <c r="B3" s="6">
        <v>43809</v>
      </c>
      <c r="C3" s="7">
        <v>5</v>
      </c>
      <c r="E3" s="3">
        <f ca="1">TODAY()</f>
        <v>44439</v>
      </c>
    </row>
    <row r="4" spans="2:5" x14ac:dyDescent="0.25">
      <c r="B4" s="8">
        <v>44058</v>
      </c>
      <c r="C4" s="9">
        <v>3</v>
      </c>
    </row>
    <row r="5" spans="2:5" x14ac:dyDescent="0.25">
      <c r="B5" s="6">
        <v>44074</v>
      </c>
      <c r="C5" s="7">
        <v>7</v>
      </c>
      <c r="E5" s="2" t="s">
        <v>5</v>
      </c>
    </row>
    <row r="6" spans="2:5" x14ac:dyDescent="0.25">
      <c r="B6" s="8">
        <v>44075</v>
      </c>
      <c r="C6" s="9">
        <v>6</v>
      </c>
      <c r="E6" s="4">
        <f ca="1">SUMIFS($C$3:$C$11,$B$3:$B$11,"&gt;="&amp;DATE(YEAR(TODAY()),1,1),$B$3:$B$11,"&lt;="&amp;TODAY())</f>
        <v>0</v>
      </c>
    </row>
    <row r="7" spans="2:5" x14ac:dyDescent="0.25">
      <c r="B7" s="6">
        <v>44104</v>
      </c>
      <c r="C7" s="7">
        <v>9</v>
      </c>
    </row>
    <row r="8" spans="2:5" x14ac:dyDescent="0.25">
      <c r="B8" s="8">
        <v>44105</v>
      </c>
      <c r="C8" s="9">
        <v>8</v>
      </c>
    </row>
    <row r="9" spans="2:5" x14ac:dyDescent="0.25">
      <c r="B9" s="6">
        <v>44135</v>
      </c>
      <c r="C9" s="7">
        <v>9</v>
      </c>
    </row>
    <row r="10" spans="2:5" x14ac:dyDescent="0.25">
      <c r="B10" s="8">
        <v>44136</v>
      </c>
      <c r="C10" s="9">
        <v>6</v>
      </c>
    </row>
    <row r="11" spans="2:5" x14ac:dyDescent="0.25">
      <c r="B11" s="6">
        <v>44165</v>
      </c>
      <c r="C11" s="7">
        <v>7</v>
      </c>
    </row>
    <row r="13" spans="2:5" x14ac:dyDescent="0.25">
      <c r="B13" s="14" t="s">
        <v>25</v>
      </c>
    </row>
    <row r="15" spans="2:5" x14ac:dyDescent="0.25">
      <c r="B15" s="15" t="s">
        <v>26</v>
      </c>
    </row>
  </sheetData>
  <hyperlinks>
    <hyperlink ref="B13" r:id="rId1" display="https://www.automateexcel.com/formulas/sum-if-month-year-to-date/" xr:uid="{3D19D263-A562-4C00-8AFD-9C4717A244A6}"/>
  </hyperlinks>
  <pageMargins left="0.7" right="0.7" top="0.75" bottom="0.75" header="0.3" footer="0.3"/>
  <pageSetup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SUMIFS by Month to Date-Calcs1</vt:lpstr>
      <vt:lpstr>SUMIFS by Month to Date-Calcs2</vt:lpstr>
      <vt:lpstr>SUMIFS by Month to Date-Calcs3</vt:lpstr>
      <vt:lpstr>SUMIFS by Month to Date</vt:lpstr>
      <vt:lpstr>SUMIFS by Month to Date$</vt:lpstr>
      <vt:lpstr>SUMIFS by Year to Date</vt:lpstr>
      <vt:lpstr>SUMIFS by Year to Date$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 Salt</dc:creator>
  <cp:keywords/>
  <dc:description/>
  <cp:lastModifiedBy>StevePC2</cp:lastModifiedBy>
  <cp:revision/>
  <dcterms:created xsi:type="dcterms:W3CDTF">2020-09-04T08:48:56Z</dcterms:created>
  <dcterms:modified xsi:type="dcterms:W3CDTF">2021-08-31T20:52:58Z</dcterms:modified>
  <cp:category/>
  <cp:contentStatus/>
</cp:coreProperties>
</file>