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2A565397-61A6-4C91-A0CA-4937325FA0A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7" r:id="rId1"/>
    <sheet name="Introduction Round" sheetId="14" r:id="rId2"/>
    <sheet name="Round-Significant" sheetId="80" r:id="rId3"/>
    <sheet name="Round" sheetId="81" r:id="rId4"/>
    <sheet name="No of Digits" sheetId="82" r:id="rId5"/>
    <sheet name="LOG10" sheetId="83" r:id="rId6"/>
    <sheet name="INT of LOG10" sheetId="84" r:id="rId7"/>
    <sheet name="ABS" sheetId="85" r:id="rId8"/>
    <sheet name="Final" sheetId="8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80" l="1"/>
  <c r="C2" i="86" l="1"/>
  <c r="C3" i="86"/>
  <c r="C4" i="86"/>
  <c r="C5" i="86"/>
  <c r="C6" i="86"/>
  <c r="C3" i="80"/>
  <c r="C4" i="80"/>
  <c r="C5" i="80"/>
  <c r="C6" i="80"/>
  <c r="C2" i="85"/>
  <c r="C3" i="85"/>
  <c r="B2" i="85"/>
  <c r="B3" i="85"/>
  <c r="C2" i="84"/>
  <c r="C3" i="84"/>
  <c r="C4" i="84"/>
  <c r="C5" i="84"/>
  <c r="C6" i="84"/>
  <c r="C7" i="84"/>
  <c r="B2" i="84"/>
  <c r="B7" i="84"/>
  <c r="B6" i="84"/>
  <c r="B5" i="84"/>
  <c r="B4" i="84"/>
  <c r="B3" i="84"/>
  <c r="B2" i="83"/>
  <c r="B3" i="83"/>
  <c r="B4" i="83"/>
  <c r="B5" i="83"/>
  <c r="B6" i="83"/>
  <c r="B7" i="83"/>
  <c r="B2" i="82"/>
  <c r="B3" i="82"/>
  <c r="B4" i="82"/>
  <c r="B5" i="82"/>
  <c r="B6" i="82"/>
  <c r="B7" i="82"/>
  <c r="C2" i="81"/>
  <c r="C7" i="81"/>
  <c r="C3" i="81"/>
  <c r="C4" i="81"/>
  <c r="C5" i="81"/>
  <c r="C6" i="81"/>
  <c r="D6" i="14" l="1"/>
  <c r="D7" i="14"/>
  <c r="D8" i="14"/>
  <c r="D9" i="14"/>
  <c r="D10" i="14"/>
  <c r="D11" i="14"/>
  <c r="D12" i="14"/>
  <c r="D13" i="14"/>
  <c r="D5" i="14"/>
</calcChain>
</file>

<file path=xl/sharedStrings.xml><?xml version="1.0" encoding="utf-8"?>
<sst xmlns="http://schemas.openxmlformats.org/spreadsheetml/2006/main" count="64" uniqueCount="34">
  <si>
    <t>Number</t>
  </si>
  <si>
    <t>Result</t>
  </si>
  <si>
    <t>Digits</t>
  </si>
  <si>
    <t>Round Number to n Significant Figures</t>
  </si>
  <si>
    <t>Precision</t>
  </si>
  <si>
    <t>N/A</t>
  </si>
  <si>
    <t>Rounded to 
significant figures</t>
  </si>
  <si>
    <t>No Of Digits</t>
  </si>
  <si>
    <t>INT_No of Digits</t>
  </si>
  <si>
    <t>=INT(LOG10(A2))</t>
  </si>
  <si>
    <t>=LOG10(ABS(A2))</t>
  </si>
  <si>
    <t>LOG10</t>
  </si>
  <si>
    <t>LOG10_ABS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</si>
  <si>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</si>
  <si>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</si>
  <si>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</si>
  <si>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</si>
  <si>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</si>
  <si>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</si>
  <si>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</si>
  <si>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</si>
  <si>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</si>
  <si>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</si>
  <si>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</si>
  <si>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Round</t>
  </si>
  <si>
    <t>Round-Significant</t>
  </si>
  <si>
    <t>Round</t>
  </si>
  <si>
    <t>No of Digits</t>
  </si>
  <si>
    <t>INT of LOG10</t>
  </si>
  <si>
    <t>ABS</t>
  </si>
  <si>
    <t>Final</t>
  </si>
  <si>
    <t>ROUND SIGNIFICANT FIGURES</t>
  </si>
  <si>
    <t>automateexcel.com/formulas/round-significant-figures/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</si>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</sst>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164" fontId="0" fillId="0" borderId="5" xfId="2" applyNumberFormat="1" applyFont="1" applyFill="1" applyBorder="1" applyAlignment="1">
      <alignment horizontal="center"/>
    </xf>
    <xf numFmtId="0" fontId="0" fillId="0" borderId="0" xfId="0" quotePrefix="1"/>
    <xf numFmtId="165" fontId="0" fillId="0" borderId="6" xfId="2" applyNumberFormat="1" applyFont="1" applyFill="1" applyBorder="1" applyAlignment="1">
      <alignment horizontal="center"/>
    </xf>
    <xf numFmtId="1" fontId="0" fillId="0" borderId="6" xfId="2" applyNumberFormat="1" applyFont="1" applyFill="1" applyBorder="1" applyAlignment="1">
      <alignment horizontal="center"/>
    </xf>
    <xf numFmtId="2" fontId="0" fillId="0" borderId="6" xfId="2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/>
    </xf>
    <xf numFmtId="166" fontId="0" fillId="0" borderId="6" xfId="2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" fontId="0" fillId="0" borderId="7" xfId="2" applyNumberFormat="1" applyFont="1" applyFill="1" applyBorder="1" applyAlignment="1">
      <alignment horizontal="center"/>
    </xf>
    <xf numFmtId="3" fontId="0" fillId="0" borderId="5" xfId="1" applyNumberFormat="1" applyFont="1" applyFill="1" applyBorder="1" applyAlignment="1">
      <alignment horizontal="center" vertical="center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8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4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0.000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0.000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9C405CF-CD40-4F33-8B9B-5BA09ADF4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360C553-06D7-4640-89A5-A64ADF89D92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DD0F0431-6971-44F9-84E8-08406C4E3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BBF23D3-D6F3-450A-96A6-22C145E1313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</xdr:colOff>
      <xdr:row>15</xdr:row>
      <xdr:rowOff>152400</xdr:rowOff>
    </xdr:from>
    <xdr:to>
      <xdr:col>4</xdr:col>
      <xdr:colOff>187325</xdr:colOff>
      <xdr:row>17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3F23E-62B5-4FC0-B50A-3A753F43976D}"/>
            </a:ext>
          </a:extLst>
        </xdr:cNvPr>
        <xdr:cNvSpPr/>
      </xdr:nvSpPr>
      <xdr:spPr>
        <a:xfrm>
          <a:off x="2921000" y="2867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1263650</xdr:colOff>
      <xdr:row>9</xdr:row>
      <xdr:rowOff>152400</xdr:rowOff>
    </xdr:from>
    <xdr:to>
      <xdr:col>3</xdr:col>
      <xdr:colOff>6350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B7C0DE-DF8A-4BF0-86E5-A69B088093DE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1273175</xdr:colOff>
      <xdr:row>9</xdr:row>
      <xdr:rowOff>152400</xdr:rowOff>
    </xdr:from>
    <xdr:to>
      <xdr:col>4</xdr:col>
      <xdr:colOff>139700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C3E98B-A640-4201-AA90-27374DA80A59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9</xdr:row>
      <xdr:rowOff>152400</xdr:rowOff>
    </xdr:from>
    <xdr:to>
      <xdr:col>4</xdr:col>
      <xdr:colOff>577850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9B7178-77FC-4F79-9947-F9CFFCDF4B77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282575</xdr:colOff>
      <xdr:row>9</xdr:row>
      <xdr:rowOff>152400</xdr:rowOff>
    </xdr:from>
    <xdr:to>
      <xdr:col>5</xdr:col>
      <xdr:colOff>92075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F8CD9B-562C-4FED-9B93-3226FD2C1D05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892175</xdr:colOff>
      <xdr:row>9</xdr:row>
      <xdr:rowOff>152400</xdr:rowOff>
    </xdr:from>
    <xdr:to>
      <xdr:col>4</xdr:col>
      <xdr:colOff>44450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BE6C8E-5DB2-476E-8515-8A22AED4B77D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892175</xdr:colOff>
      <xdr:row>5</xdr:row>
      <xdr:rowOff>152400</xdr:rowOff>
    </xdr:from>
    <xdr:to>
      <xdr:col>4</xdr:col>
      <xdr:colOff>44450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764EC-8181-4E04-9C9B-46D1B6679971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1263650</xdr:colOff>
      <xdr:row>9</xdr:row>
      <xdr:rowOff>152400</xdr:rowOff>
    </xdr:from>
    <xdr:to>
      <xdr:col>3</xdr:col>
      <xdr:colOff>6350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9315F-EB23-44C0-9525-ED6A50DAC412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7CFDCA-AE42-4355-8274-C0AA46354987}" name="Table1" displayName="Table1" ref="B4:B12" totalsRowShown="0">
  <tableColumns count="1">
    <tableColumn id="1" xr3:uid="{17579E01-66FE-4037-808E-E71B963934A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BEEC9E8-47CA-46ED-9972-32543EFE6B4E}" name="Table2" displayName="Table2" ref="F4:F7" totalsRowShown="0" headerRowDxfId="0">
  <tableColumns count="1">
    <tableColumn id="1" xr3:uid="{CE0AE1FE-401B-4CF7-9A6A-0A1D25D53CEA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46E7F0-B206-42C6-BD04-8E2C061C73CA}" name="Table11517101145672" displayName="Table11517101145672" ref="A1:C7" totalsRowShown="0" headerRowDxfId="47" headerRowBorderDxfId="46" tableBorderDxfId="45" totalsRowBorderDxfId="44">
  <tableColumns count="3">
    <tableColumn id="1" xr3:uid="{3D6B1E41-CA47-44BF-A16A-97A084CDC1FD}" name="Number" dataDxfId="43" dataCellStyle="Currency"/>
    <tableColumn id="4" xr3:uid="{438A50C1-0448-425F-A183-623DB4568FFC}" name="Precision" dataDxfId="42" dataCellStyle="Currency">
      <calculatedColumnFormula>TRUNC(A2,0)</calculatedColumnFormula>
    </tableColumn>
    <tableColumn id="3" xr3:uid="{888ECF02-F318-40C9-977A-63CC69160ABD}" name="Rounded to _x000a_significant figures" dataDxfId="41" dataCellStyle="Currency">
      <calculatedColumnFormula>ROUND(A2,B2-(1+INT(LOG10(ABS(A2)))))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C90ED11-E230-4AAE-88CD-D1C67DC09F36}" name="Table115171011456725" displayName="Table115171011456725" ref="A1:C7" totalsRowShown="0" headerRowDxfId="40" headerRowBorderDxfId="39" tableBorderDxfId="38" totalsRowBorderDxfId="37">
  <tableColumns count="3">
    <tableColumn id="1" xr3:uid="{0473BFE9-291E-4C6B-82BB-F65CE5C8C871}" name="Number" dataDxfId="36" dataCellStyle="Currency"/>
    <tableColumn id="4" xr3:uid="{3B458A5D-F021-4602-8C3A-811B4B2E05BE}" name="Precision" dataDxfId="35" dataCellStyle="Currency">
      <calculatedColumnFormula>TRUNC(A2,0)</calculatedColumnFormula>
    </tableColumn>
    <tableColumn id="2" xr3:uid="{632684AD-C000-447C-A8D6-2C10DD4E6595}" name="Result" dataDxfId="34" dataCellStyle="Currency">
      <calculatedColumnFormula>ROUND(A2,B2)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ECCA8B-BE0B-42FB-BE7F-2340765E1128}" name="Table1151710114567256" displayName="Table1151710114567256" ref="A1:B7" totalsRowShown="0" headerRowDxfId="33" headerRowBorderDxfId="32" tableBorderDxfId="31" totalsRowBorderDxfId="30">
  <tableColumns count="2">
    <tableColumn id="1" xr3:uid="{8650DB5B-6B9A-4C7B-8797-0189E91167BA}" name="Number" dataDxfId="29" dataCellStyle="Comma"/>
    <tableColumn id="4" xr3:uid="{65B139D0-1C4F-4542-9799-0116A951C1D7}" name="No Of Digits" dataDxfId="28" dataCellStyle="Currency">
      <calculatedColumnFormula>INT(LOG10(ABS(A2)))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09B9991-1030-4196-B72C-8B82F585A5CF}" name="Table11517101145672567" displayName="Table11517101145672567" ref="A1:B7" totalsRowShown="0" headerRowDxfId="27" headerRowBorderDxfId="26" tableBorderDxfId="25" totalsRowBorderDxfId="24">
  <tableColumns count="2">
    <tableColumn id="1" xr3:uid="{10CE4576-BD14-483A-AAA8-E52283C8B1D6}" name="Number" dataDxfId="23" dataCellStyle="Comma"/>
    <tableColumn id="3" xr3:uid="{CB728BED-A85C-4BEB-B6AA-CD400CCBC544}" name="No Of Digits" dataDxfId="22" dataCellStyle="Currency">
      <calculatedColumnFormula>LOG10(A2)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15379D5-1778-42A6-A1B1-1F9E1E8475FF}" name="Table115171011456725678" displayName="Table115171011456725678" ref="A1:C7" totalsRowShown="0" headerRowDxfId="21" headerRowBorderDxfId="20" tableBorderDxfId="19" totalsRowBorderDxfId="18">
  <tableColumns count="3">
    <tableColumn id="1" xr3:uid="{519D8A65-1719-41D8-9C07-AF71F631A3B1}" name="Number" dataDxfId="17" dataCellStyle="Comma"/>
    <tableColumn id="3" xr3:uid="{ADB5EE43-7F53-45EF-A76D-072CBA56ACD7}" name="No Of Digits" dataDxfId="16" dataCellStyle="Currency">
      <calculatedColumnFormula>LOG10(A2)</calculatedColumnFormula>
    </tableColumn>
    <tableColumn id="4" xr3:uid="{61223BED-E200-4A06-9317-4C7F0AEA1E50}" name="INT_No of Digits" dataDxfId="15" dataCellStyle="Currency">
      <calculatedColumnFormula>INT(LOG10(A2))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620E556-1522-4C75-99A6-BD259E8D0B51}" name="Table1151710114567256789" displayName="Table1151710114567256789" ref="A1:C3" totalsRowShown="0" headerRowDxfId="14" headerRowBorderDxfId="13" tableBorderDxfId="12" totalsRowBorderDxfId="11">
  <tableColumns count="3">
    <tableColumn id="1" xr3:uid="{DBA867D6-3638-4C09-9E56-57494AF3BD7D}" name="Number" dataDxfId="10" dataCellStyle="Comma"/>
    <tableColumn id="3" xr3:uid="{213BB6B9-4FAE-4EEF-A2DD-B01427F75AB2}" name="LOG10" dataDxfId="9" dataCellStyle="Currency">
      <calculatedColumnFormula>LOG10(A2)</calculatedColumnFormula>
    </tableColumn>
    <tableColumn id="4" xr3:uid="{A0CB8044-73B3-4A57-AACD-6415BB2F73FB}" name="LOG10_ABS" dataDxfId="8" dataCellStyle="Currency">
      <calculatedColumnFormula>LOG10(ABS(A2))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092D9D5-26AB-4945-8C06-7F8F0B62713A}" name="Table1151710114567210" displayName="Table1151710114567210" ref="A1:C7" totalsRowShown="0" headerRowDxfId="7" headerRowBorderDxfId="6" tableBorderDxfId="5" totalsRowBorderDxfId="4">
  <tableColumns count="3">
    <tableColumn id="1" xr3:uid="{0627DEBF-A7CD-4679-B9B9-4E7FC9A916F8}" name="Number" dataDxfId="3" dataCellStyle="Currency"/>
    <tableColumn id="4" xr3:uid="{C25D625C-02FE-43E2-B8E6-E4D635A50428}" name="Precision" dataDxfId="2" dataCellStyle="Currency">
      <calculatedColumnFormula>TRUNC(A2,0)</calculatedColumnFormula>
    </tableColumn>
    <tableColumn id="3" xr3:uid="{F9447E5B-0069-4FAB-B4AB-1BCE33482D9A}" name="Rounded to _x000a_significant figures" dataDxfId="1" dataCellStyle="Currency">
      <calculatedColumnFormula>ROUND(A2,B2-(1+INT(LOG10(ABS(A2)))))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ound-significant-figur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ound-significant-figur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ound-significant-figure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round-significant-figure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round-significant-figures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round-significant-figures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round-significant-figures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round-significant-figures/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round-significant-figures/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7AB0-B464-4C02-9DEC-B8E2B46668A5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31</v>
      </c>
    </row>
    <row r="2" spans="1:6" x14ac:dyDescent="0.25">
      <c r="B2" s="17" t="s">
        <v>32</v>
      </c>
    </row>
    <row r="4" spans="1:6" x14ac:dyDescent="0.25">
      <c r="B4" t="s">
        <v>13</v>
      </c>
      <c r="F4" s="18" t="s">
        <v>14</v>
      </c>
    </row>
    <row r="5" spans="1:6" x14ac:dyDescent="0.25">
      <c r="B5" s="17" t="s">
        <v>24</v>
      </c>
      <c r="F5" s="17" t="s">
        <v>15</v>
      </c>
    </row>
    <row r="6" spans="1:6" x14ac:dyDescent="0.25">
      <c r="B6" s="17" t="s">
        <v>25</v>
      </c>
      <c r="F6" s="17" t="s">
        <v>16</v>
      </c>
    </row>
    <row r="7" spans="1:6" x14ac:dyDescent="0.25">
      <c r="B7" s="17" t="s">
        <v>26</v>
      </c>
      <c r="F7" s="17" t="s">
        <v>17</v>
      </c>
    </row>
    <row r="8" spans="1:6" x14ac:dyDescent="0.25">
      <c r="B8" s="17" t="s">
        <v>27</v>
      </c>
    </row>
    <row r="9" spans="1:6" x14ac:dyDescent="0.25">
      <c r="B9" s="17" t="s">
        <v>11</v>
      </c>
    </row>
    <row r="10" spans="1:6" x14ac:dyDescent="0.25">
      <c r="B10" s="17" t="s">
        <v>28</v>
      </c>
    </row>
    <row r="11" spans="1:6" x14ac:dyDescent="0.25">
      <c r="B11" s="17" t="s">
        <v>29</v>
      </c>
    </row>
    <row r="12" spans="1:6" x14ac:dyDescent="0.25">
      <c r="B12" s="17" t="s">
        <v>30</v>
      </c>
      <c r="F12" s="18"/>
    </row>
    <row r="13" spans="1:6" ht="20.25" thickBot="1" x14ac:dyDescent="0.35">
      <c r="B13" s="19" t="s">
        <v>18</v>
      </c>
    </row>
    <row r="14" spans="1:6" ht="15.75" thickTop="1" x14ac:dyDescent="0.25">
      <c r="B14" s="20" t="s">
        <v>19</v>
      </c>
    </row>
    <row r="37" spans="2:2" x14ac:dyDescent="0.25">
      <c r="B37" s="21" t="s">
        <v>20</v>
      </c>
    </row>
    <row r="38" spans="2:2" x14ac:dyDescent="0.25">
      <c r="B38" s="21" t="s">
        <v>21</v>
      </c>
    </row>
    <row r="39" spans="2:2" x14ac:dyDescent="0.25">
      <c r="B39" s="21" t="s">
        <v>22</v>
      </c>
    </row>
    <row r="47" spans="2:2" x14ac:dyDescent="0.25">
      <c r="B47" s="20" t="s">
        <v>23</v>
      </c>
    </row>
  </sheetData>
  <dataConsolidate/>
  <hyperlinks>
    <hyperlink ref="B2" r:id="rId1" display="https://www.automateexcel.com/formulas/round-significant-figures/" xr:uid="{E9BDF01F-155A-4A6A-8579-64E2ECC76EC6}"/>
    <hyperlink ref="F5" r:id="rId2" xr:uid="{08CB8CA0-FEB1-485D-BDCD-760B49E9E995}"/>
    <hyperlink ref="F6" r:id="rId3" xr:uid="{17C322A4-27F5-4A1D-8BEC-3C63E873C0B5}"/>
    <hyperlink ref="F7" r:id="rId4" xr:uid="{3641BDB0-2377-4BF3-99B1-A09D42AE0609}"/>
    <hyperlink ref="B5" location="'Introduction Round'!$A$1" display="Introduction Round" xr:uid="{6DA732DA-1248-4578-9B07-AFC05BCCF464}"/>
    <hyperlink ref="B6" location="'Round-Significant'!$A$1" display="Round-Significant" xr:uid="{16FC138A-0CB4-4F02-A2DE-DE159A718CB8}"/>
    <hyperlink ref="B7" location="'Round'!$A$1" display="Round" xr:uid="{46C4CA16-C328-42FE-8339-D37E83083119}"/>
    <hyperlink ref="B8" location="'No of Digits'!$A$1" display="No of Digits" xr:uid="{DAFAEB86-92C5-406C-B627-47A03406EA89}"/>
    <hyperlink ref="B9" location="'LOG10'!$A$1" display="LOG10" xr:uid="{75223DB7-BCD1-43DD-AD11-AFB4699DC8D0}"/>
    <hyperlink ref="B10" location="'INT of LOG10'!$A$1" display="INT of LOG10" xr:uid="{63C847CE-C576-424D-A210-9B464095C411}"/>
    <hyperlink ref="B11" location="'ABS'!$A$1" display="ABS" xr:uid="{963E2DE0-F3B3-4121-92B2-54D9D231F0F0}"/>
    <hyperlink ref="B12" location="'Final'!$A$1" display="Final" xr:uid="{ABFA6A61-B318-4298-8524-241033AB6C5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7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21.42578125" customWidth="1"/>
    <col min="3" max="3" width="18.85546875" customWidth="1"/>
    <col min="4" max="4" width="13.7109375" customWidth="1"/>
  </cols>
  <sheetData>
    <row r="1" spans="2:4" ht="6" customHeight="1" x14ac:dyDescent="0.25"/>
    <row r="2" spans="2:4" ht="18.75" x14ac:dyDescent="0.3">
      <c r="B2" s="1" t="s">
        <v>3</v>
      </c>
    </row>
    <row r="3" spans="2:4" ht="9" customHeight="1" x14ac:dyDescent="0.25"/>
    <row r="4" spans="2:4" x14ac:dyDescent="0.25">
      <c r="B4" s="2" t="s">
        <v>0</v>
      </c>
      <c r="C4" s="2" t="s">
        <v>2</v>
      </c>
      <c r="D4" s="2" t="s">
        <v>1</v>
      </c>
    </row>
    <row r="5" spans="2:4" x14ac:dyDescent="0.25">
      <c r="B5" s="9">
        <v>123456789.12</v>
      </c>
      <c r="C5" s="9">
        <v>1</v>
      </c>
      <c r="D5" s="9">
        <f>ROUND(B5,C5-(1+INT(LOG10(ABS(B5)))))</f>
        <v>100000000</v>
      </c>
    </row>
    <row r="6" spans="2:4" x14ac:dyDescent="0.25">
      <c r="B6" s="9">
        <v>123456789</v>
      </c>
      <c r="C6" s="9">
        <v>2</v>
      </c>
      <c r="D6" s="9">
        <f t="shared" ref="D6:D13" si="0">ROUND(B6,C6-(1+INT(LOG10(ABS(B6)))))</f>
        <v>120000000</v>
      </c>
    </row>
    <row r="7" spans="2:4" x14ac:dyDescent="0.25">
      <c r="B7" s="9">
        <v>123456789</v>
      </c>
      <c r="C7" s="9">
        <v>3</v>
      </c>
      <c r="D7" s="9">
        <f t="shared" si="0"/>
        <v>123000000</v>
      </c>
    </row>
    <row r="8" spans="2:4" x14ac:dyDescent="0.25">
      <c r="B8" s="9">
        <v>123456789</v>
      </c>
      <c r="C8" s="9">
        <v>4</v>
      </c>
      <c r="D8" s="9">
        <f t="shared" si="0"/>
        <v>123500000</v>
      </c>
    </row>
    <row r="9" spans="2:4" x14ac:dyDescent="0.25">
      <c r="B9" s="9">
        <v>123456789</v>
      </c>
      <c r="C9" s="9">
        <v>5</v>
      </c>
      <c r="D9" s="9">
        <f t="shared" si="0"/>
        <v>123460000</v>
      </c>
    </row>
    <row r="10" spans="2:4" x14ac:dyDescent="0.25">
      <c r="B10" s="9">
        <v>123456789</v>
      </c>
      <c r="C10" s="9">
        <v>6</v>
      </c>
      <c r="D10" s="9">
        <f t="shared" si="0"/>
        <v>123457000</v>
      </c>
    </row>
    <row r="11" spans="2:4" x14ac:dyDescent="0.25">
      <c r="B11" s="9">
        <v>123456789</v>
      </c>
      <c r="C11" s="9">
        <v>7</v>
      </c>
      <c r="D11" s="9">
        <f t="shared" si="0"/>
        <v>123456800</v>
      </c>
    </row>
    <row r="12" spans="2:4" x14ac:dyDescent="0.25">
      <c r="B12" s="9">
        <v>123456789</v>
      </c>
      <c r="C12" s="9">
        <v>8</v>
      </c>
      <c r="D12" s="9">
        <f t="shared" si="0"/>
        <v>123456790</v>
      </c>
    </row>
    <row r="13" spans="2:4" x14ac:dyDescent="0.25">
      <c r="B13" s="9">
        <v>123456789</v>
      </c>
      <c r="C13" s="9">
        <v>9</v>
      </c>
      <c r="D13" s="9">
        <f t="shared" si="0"/>
        <v>123456789</v>
      </c>
    </row>
    <row r="15" spans="2:4" x14ac:dyDescent="0.25">
      <c r="B15" s="17" t="s">
        <v>32</v>
      </c>
    </row>
    <row r="17" spans="2:2" x14ac:dyDescent="0.25">
      <c r="B17" s="18" t="s">
        <v>33</v>
      </c>
    </row>
  </sheetData>
  <hyperlinks>
    <hyperlink ref="B15" r:id="rId1" display="https://www.automateexcel.com/formulas/round-significant-figures/" xr:uid="{D97BF3A1-11D1-49EA-B2A9-169CB6521E86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E86A-F802-448F-89B2-C3091DFEB4A0}">
  <sheetPr codeName="Sheet38">
    <tabColor theme="5" tint="0.39997558519241921"/>
  </sheetPr>
  <dimension ref="A1:C11"/>
  <sheetViews>
    <sheetView showGridLines="0" workbookViewId="0">
      <selection activeCell="I18" sqref="I18"/>
    </sheetView>
  </sheetViews>
  <sheetFormatPr defaultRowHeight="15" x14ac:dyDescent="0.25"/>
  <cols>
    <col min="1" max="1" width="11.85546875" customWidth="1"/>
    <col min="2" max="2" width="13" customWidth="1"/>
    <col min="3" max="3" width="34.28515625" customWidth="1"/>
    <col min="4" max="4" width="13.5703125" customWidth="1"/>
  </cols>
  <sheetData>
    <row r="1" spans="1:3" ht="30" x14ac:dyDescent="0.25">
      <c r="A1" s="11" t="s">
        <v>0</v>
      </c>
      <c r="B1" s="12" t="s">
        <v>4</v>
      </c>
      <c r="C1" s="13" t="s">
        <v>6</v>
      </c>
    </row>
    <row r="2" spans="1:3" x14ac:dyDescent="0.25">
      <c r="A2" s="4">
        <v>154.345</v>
      </c>
      <c r="B2" s="7">
        <v>6</v>
      </c>
      <c r="C2" s="3">
        <f>ROUND(A2,B2-(1+INT(LOG10(ABS(A2)))))</f>
        <v>154.345</v>
      </c>
    </row>
    <row r="3" spans="1:3" x14ac:dyDescent="0.25">
      <c r="A3" s="4">
        <v>154.345</v>
      </c>
      <c r="B3" s="7">
        <v>5</v>
      </c>
      <c r="C3" s="8">
        <f t="shared" ref="C3:C6" si="0">ROUND(A3,B3-(1+INT(LOG10(ABS(A3)))))</f>
        <v>154.35</v>
      </c>
    </row>
    <row r="4" spans="1:3" x14ac:dyDescent="0.25">
      <c r="A4" s="4">
        <v>154.345</v>
      </c>
      <c r="B4" s="7">
        <v>3</v>
      </c>
      <c r="C4" s="7">
        <f t="shared" si="0"/>
        <v>154</v>
      </c>
    </row>
    <row r="5" spans="1:3" x14ac:dyDescent="0.25">
      <c r="A5" s="4">
        <v>154.345</v>
      </c>
      <c r="B5" s="7">
        <v>2</v>
      </c>
      <c r="C5" s="7">
        <f t="shared" si="0"/>
        <v>150</v>
      </c>
    </row>
    <row r="6" spans="1:3" x14ac:dyDescent="0.25">
      <c r="A6" s="4">
        <v>154.345</v>
      </c>
      <c r="B6" s="7">
        <v>1</v>
      </c>
      <c r="C6" s="7">
        <f t="shared" si="0"/>
        <v>200</v>
      </c>
    </row>
    <row r="7" spans="1:3" x14ac:dyDescent="0.25">
      <c r="A7" s="4">
        <v>154.345</v>
      </c>
      <c r="B7" s="14">
        <v>0</v>
      </c>
      <c r="C7" s="10" t="s">
        <v>5</v>
      </c>
    </row>
    <row r="9" spans="1:3" x14ac:dyDescent="0.25">
      <c r="B9" s="17" t="s">
        <v>32</v>
      </c>
    </row>
    <row r="11" spans="1:3" x14ac:dyDescent="0.25">
      <c r="B11" s="18" t="s">
        <v>33</v>
      </c>
    </row>
  </sheetData>
  <hyperlinks>
    <hyperlink ref="B9" r:id="rId1" display="https://www.automateexcel.com/formulas/round-significant-figures/" xr:uid="{0FA292AE-9F32-42ED-8D39-0E10881F9D99}"/>
  </hyperlinks>
  <pageMargins left="0.7" right="0.7" top="0.75" bottom="0.75" header="0.3" footer="0.3"/>
  <pageSetup orientation="portrait" r:id="rId2"/>
  <ignoredErrors>
    <ignoredError sqref="B2:B7 C7" calculatedColumn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C107-0DFB-48E5-B51F-46B545F14BFC}">
  <sheetPr codeName="Sheet39">
    <tabColor theme="5" tint="0.39997558519241921"/>
  </sheetPr>
  <dimension ref="A1:E11"/>
  <sheetViews>
    <sheetView showGridLines="0" workbookViewId="0">
      <selection activeCell="A2" sqref="A2"/>
    </sheetView>
  </sheetViews>
  <sheetFormatPr defaultRowHeight="15" x14ac:dyDescent="0.25"/>
  <cols>
    <col min="1" max="1" width="11.85546875" customWidth="1"/>
    <col min="2" max="2" width="12.85546875" customWidth="1"/>
    <col min="3" max="3" width="23.28515625" customWidth="1"/>
  </cols>
  <sheetData>
    <row r="1" spans="1:5" x14ac:dyDescent="0.25">
      <c r="A1" s="11" t="s">
        <v>0</v>
      </c>
      <c r="B1" s="12" t="s">
        <v>4</v>
      </c>
      <c r="C1" s="13" t="s">
        <v>1</v>
      </c>
    </row>
    <row r="2" spans="1:5" x14ac:dyDescent="0.25">
      <c r="A2" s="4">
        <v>154.345</v>
      </c>
      <c r="B2" s="7">
        <v>0</v>
      </c>
      <c r="C2" s="6">
        <f t="shared" ref="C2:C7" si="0">ROUND(A2,B2)</f>
        <v>154</v>
      </c>
      <c r="E2" s="5"/>
    </row>
    <row r="3" spans="1:5" x14ac:dyDescent="0.25">
      <c r="A3" s="4">
        <v>154.345</v>
      </c>
      <c r="B3" s="7">
        <v>1</v>
      </c>
      <c r="C3" s="6">
        <f t="shared" si="0"/>
        <v>154.30000000000001</v>
      </c>
    </row>
    <row r="4" spans="1:5" x14ac:dyDescent="0.25">
      <c r="A4" s="4">
        <v>154.345</v>
      </c>
      <c r="B4" s="7">
        <v>2</v>
      </c>
      <c r="C4" s="8">
        <f t="shared" si="0"/>
        <v>154.35</v>
      </c>
    </row>
    <row r="5" spans="1:5" x14ac:dyDescent="0.25">
      <c r="A5" s="4">
        <v>154.345</v>
      </c>
      <c r="B5" s="7">
        <v>3</v>
      </c>
      <c r="C5" s="3">
        <f t="shared" si="0"/>
        <v>154.345</v>
      </c>
    </row>
    <row r="6" spans="1:5" x14ac:dyDescent="0.25">
      <c r="A6" s="4">
        <v>154.345</v>
      </c>
      <c r="B6" s="7">
        <v>-1</v>
      </c>
      <c r="C6" s="6">
        <f t="shared" si="0"/>
        <v>150</v>
      </c>
    </row>
    <row r="7" spans="1:5" x14ac:dyDescent="0.25">
      <c r="A7" s="4">
        <v>154.345</v>
      </c>
      <c r="B7" s="7">
        <v>-2</v>
      </c>
      <c r="C7" s="6">
        <f t="shared" si="0"/>
        <v>200</v>
      </c>
    </row>
    <row r="9" spans="1:5" x14ac:dyDescent="0.25">
      <c r="B9" s="17" t="s">
        <v>32</v>
      </c>
    </row>
    <row r="11" spans="1:5" x14ac:dyDescent="0.25">
      <c r="B11" s="18" t="s">
        <v>33</v>
      </c>
    </row>
  </sheetData>
  <hyperlinks>
    <hyperlink ref="B9" r:id="rId1" display="https://www.automateexcel.com/formulas/round-significant-figures/" xr:uid="{E99C28FC-81DE-473B-911D-89BF66442EDE}"/>
  </hyperlinks>
  <pageMargins left="0.7" right="0.7" top="0.75" bottom="0.75" header="0.3" footer="0.3"/>
  <pageSetup orientation="portrait" r:id="rId2"/>
  <ignoredErrors>
    <ignoredError sqref="B2:B7" calculatedColumn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64D8-B393-47CC-8732-108DCFA75953}">
  <sheetPr codeName="Sheet40">
    <tabColor theme="5" tint="0.39997558519241921"/>
  </sheetPr>
  <dimension ref="A1:C11"/>
  <sheetViews>
    <sheetView showGridLines="0" workbookViewId="0">
      <selection activeCell="B2" sqref="B2"/>
    </sheetView>
  </sheetViews>
  <sheetFormatPr defaultRowHeight="15" x14ac:dyDescent="0.25"/>
  <cols>
    <col min="1" max="1" width="11.85546875" customWidth="1"/>
    <col min="2" max="2" width="20.42578125" customWidth="1"/>
  </cols>
  <sheetData>
    <row r="1" spans="1:3" x14ac:dyDescent="0.25">
      <c r="A1" s="11" t="s">
        <v>0</v>
      </c>
      <c r="B1" s="12" t="s">
        <v>7</v>
      </c>
    </row>
    <row r="2" spans="1:3" x14ac:dyDescent="0.25">
      <c r="A2" s="15">
        <v>1</v>
      </c>
      <c r="B2" s="7">
        <f t="shared" ref="B2:B7" si="0">INT(LOG10(ABS(A2)))</f>
        <v>0</v>
      </c>
      <c r="C2" s="5"/>
    </row>
    <row r="3" spans="1:3" x14ac:dyDescent="0.25">
      <c r="A3" s="15">
        <v>12</v>
      </c>
      <c r="B3" s="7">
        <f t="shared" si="0"/>
        <v>1</v>
      </c>
    </row>
    <row r="4" spans="1:3" x14ac:dyDescent="0.25">
      <c r="A4" s="15">
        <v>123</v>
      </c>
      <c r="B4" s="7">
        <f t="shared" si="0"/>
        <v>2</v>
      </c>
    </row>
    <row r="5" spans="1:3" x14ac:dyDescent="0.25">
      <c r="A5" s="15">
        <v>1234</v>
      </c>
      <c r="B5" s="7">
        <f t="shared" si="0"/>
        <v>3</v>
      </c>
    </row>
    <row r="6" spans="1:3" x14ac:dyDescent="0.25">
      <c r="A6" s="15">
        <v>12345</v>
      </c>
      <c r="B6" s="7">
        <f t="shared" si="0"/>
        <v>4</v>
      </c>
    </row>
    <row r="7" spans="1:3" x14ac:dyDescent="0.25">
      <c r="A7" s="15">
        <v>1234567</v>
      </c>
      <c r="B7" s="7">
        <f t="shared" si="0"/>
        <v>6</v>
      </c>
    </row>
    <row r="9" spans="1:3" x14ac:dyDescent="0.25">
      <c r="B9" s="17" t="s">
        <v>32</v>
      </c>
    </row>
    <row r="11" spans="1:3" x14ac:dyDescent="0.25">
      <c r="B11" s="18" t="s">
        <v>33</v>
      </c>
    </row>
  </sheetData>
  <hyperlinks>
    <hyperlink ref="B9" r:id="rId1" display="https://www.automateexcel.com/formulas/round-significant-figures/" xr:uid="{290D1F7E-1E46-429B-9CD0-7D2CB65A324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9DF0-BB45-4CEF-850B-5930135DE7E5}">
  <sheetPr codeName="Sheet41">
    <tabColor theme="5" tint="0.39997558519241921"/>
  </sheetPr>
  <dimension ref="A1:D11"/>
  <sheetViews>
    <sheetView showGridLines="0" workbookViewId="0">
      <selection activeCell="B2" sqref="B2"/>
    </sheetView>
  </sheetViews>
  <sheetFormatPr defaultRowHeight="15" x14ac:dyDescent="0.25"/>
  <cols>
    <col min="1" max="1" width="11.85546875" customWidth="1"/>
    <col min="2" max="2" width="18.5703125" customWidth="1"/>
  </cols>
  <sheetData>
    <row r="1" spans="1:4" x14ac:dyDescent="0.25">
      <c r="A1" s="11" t="s">
        <v>0</v>
      </c>
      <c r="B1" s="13" t="s">
        <v>7</v>
      </c>
    </row>
    <row r="2" spans="1:4" x14ac:dyDescent="0.25">
      <c r="A2" s="15">
        <v>1</v>
      </c>
      <c r="B2" s="3">
        <f t="shared" ref="B2:B7" si="0">LOG10(A2)</f>
        <v>0</v>
      </c>
      <c r="D2" s="5"/>
    </row>
    <row r="3" spans="1:4" x14ac:dyDescent="0.25">
      <c r="A3" s="15">
        <v>12</v>
      </c>
      <c r="B3" s="3">
        <f t="shared" si="0"/>
        <v>1.0791812460476249</v>
      </c>
    </row>
    <row r="4" spans="1:4" x14ac:dyDescent="0.25">
      <c r="A4" s="15">
        <v>123</v>
      </c>
      <c r="B4" s="3">
        <f t="shared" si="0"/>
        <v>2.0899051114393981</v>
      </c>
    </row>
    <row r="5" spans="1:4" x14ac:dyDescent="0.25">
      <c r="A5" s="15">
        <v>1234</v>
      </c>
      <c r="B5" s="3">
        <f t="shared" si="0"/>
        <v>3.0913151596972228</v>
      </c>
    </row>
    <row r="6" spans="1:4" x14ac:dyDescent="0.25">
      <c r="A6" s="15">
        <v>12345</v>
      </c>
      <c r="B6" s="3">
        <f t="shared" si="0"/>
        <v>4.0914910942679512</v>
      </c>
    </row>
    <row r="7" spans="1:4" x14ac:dyDescent="0.25">
      <c r="A7" s="15">
        <v>1234567</v>
      </c>
      <c r="B7" s="3">
        <f t="shared" si="0"/>
        <v>6.0915146640862625</v>
      </c>
    </row>
    <row r="9" spans="1:4" x14ac:dyDescent="0.25">
      <c r="B9" s="17" t="s">
        <v>32</v>
      </c>
    </row>
    <row r="11" spans="1:4" x14ac:dyDescent="0.25">
      <c r="B11" s="18" t="s">
        <v>33</v>
      </c>
    </row>
  </sheetData>
  <hyperlinks>
    <hyperlink ref="B9" r:id="rId1" display="https://www.automateexcel.com/formulas/round-significant-figures/" xr:uid="{04BDC4F3-FD01-45E7-A804-FED844191B0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61FF-DCA2-4CB4-BEFB-8892FA4FCAF8}">
  <sheetPr codeName="Sheet42">
    <tabColor theme="5" tint="0.39997558519241921"/>
  </sheetPr>
  <dimension ref="A1:E11"/>
  <sheetViews>
    <sheetView showGridLines="0" workbookViewId="0">
      <selection activeCell="B2" sqref="B2"/>
    </sheetView>
  </sheetViews>
  <sheetFormatPr defaultRowHeight="15" x14ac:dyDescent="0.25"/>
  <cols>
    <col min="1" max="1" width="11.85546875" customWidth="1"/>
    <col min="2" max="2" width="18.5703125" customWidth="1"/>
    <col min="3" max="3" width="19" customWidth="1"/>
  </cols>
  <sheetData>
    <row r="1" spans="1:5" x14ac:dyDescent="0.25">
      <c r="A1" s="11" t="s">
        <v>0</v>
      </c>
      <c r="B1" s="13" t="s">
        <v>7</v>
      </c>
      <c r="C1" s="12" t="s">
        <v>8</v>
      </c>
    </row>
    <row r="2" spans="1:5" x14ac:dyDescent="0.25">
      <c r="A2" s="15">
        <v>1</v>
      </c>
      <c r="B2" s="3">
        <f>LOG10(A2)</f>
        <v>0</v>
      </c>
      <c r="C2" s="7">
        <f>INT(LOG10(A2))</f>
        <v>0</v>
      </c>
      <c r="D2" s="5"/>
      <c r="E2" s="5" t="s">
        <v>9</v>
      </c>
    </row>
    <row r="3" spans="1:5" x14ac:dyDescent="0.25">
      <c r="A3" s="15">
        <v>12</v>
      </c>
      <c r="B3" s="3">
        <f t="shared" ref="B3:B7" si="0">LOG10(A3)</f>
        <v>1.0791812460476249</v>
      </c>
      <c r="C3" s="7">
        <f t="shared" ref="C3:C7" si="1">INT(LOG10(A3))</f>
        <v>1</v>
      </c>
    </row>
    <row r="4" spans="1:5" x14ac:dyDescent="0.25">
      <c r="A4" s="15">
        <v>123</v>
      </c>
      <c r="B4" s="3">
        <f t="shared" si="0"/>
        <v>2.0899051114393981</v>
      </c>
      <c r="C4" s="7">
        <f t="shared" si="1"/>
        <v>2</v>
      </c>
    </row>
    <row r="5" spans="1:5" x14ac:dyDescent="0.25">
      <c r="A5" s="15">
        <v>1234</v>
      </c>
      <c r="B5" s="3">
        <f t="shared" si="0"/>
        <v>3.0913151596972228</v>
      </c>
      <c r="C5" s="7">
        <f t="shared" si="1"/>
        <v>3</v>
      </c>
    </row>
    <row r="6" spans="1:5" x14ac:dyDescent="0.25">
      <c r="A6" s="15">
        <v>12345</v>
      </c>
      <c r="B6" s="3">
        <f t="shared" si="0"/>
        <v>4.0914910942679512</v>
      </c>
      <c r="C6" s="7">
        <f t="shared" si="1"/>
        <v>4</v>
      </c>
    </row>
    <row r="7" spans="1:5" x14ac:dyDescent="0.25">
      <c r="A7" s="15">
        <v>1234567</v>
      </c>
      <c r="B7" s="3">
        <f t="shared" si="0"/>
        <v>6.0915146640862625</v>
      </c>
      <c r="C7" s="7">
        <f t="shared" si="1"/>
        <v>6</v>
      </c>
    </row>
    <row r="9" spans="1:5" x14ac:dyDescent="0.25">
      <c r="B9" s="17" t="s">
        <v>32</v>
      </c>
    </row>
    <row r="11" spans="1:5" x14ac:dyDescent="0.25">
      <c r="B11" s="18" t="s">
        <v>33</v>
      </c>
    </row>
  </sheetData>
  <hyperlinks>
    <hyperlink ref="B9" r:id="rId1" display="https://www.automateexcel.com/formulas/round-significant-figures/" xr:uid="{7F32F9CD-9BDB-4303-9383-93DB578272A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FACC-2033-4827-9DA8-61351746A6FF}">
  <sheetPr codeName="Sheet43">
    <tabColor theme="5" tint="0.39997558519241921"/>
  </sheetPr>
  <dimension ref="A1:E7"/>
  <sheetViews>
    <sheetView showGridLines="0" workbookViewId="0">
      <selection activeCell="B2" sqref="B2"/>
    </sheetView>
  </sheetViews>
  <sheetFormatPr defaultRowHeight="15" x14ac:dyDescent="0.25"/>
  <cols>
    <col min="1" max="1" width="11.85546875" customWidth="1"/>
    <col min="2" max="2" width="18.5703125" customWidth="1"/>
    <col min="3" max="3" width="19" customWidth="1"/>
    <col min="5" max="5" width="34" customWidth="1"/>
  </cols>
  <sheetData>
    <row r="1" spans="1:5" x14ac:dyDescent="0.25">
      <c r="A1" s="11" t="s">
        <v>0</v>
      </c>
      <c r="B1" s="13" t="s">
        <v>11</v>
      </c>
      <c r="C1" s="12" t="s">
        <v>12</v>
      </c>
    </row>
    <row r="2" spans="1:5" x14ac:dyDescent="0.25">
      <c r="A2" s="15">
        <v>-123</v>
      </c>
      <c r="B2" s="3" t="e">
        <f>LOG10(A2)</f>
        <v>#NUM!</v>
      </c>
      <c r="C2" s="7">
        <f>LOG10(ABS(A2))</f>
        <v>2.0899051114393981</v>
      </c>
      <c r="D2" s="5"/>
      <c r="E2" s="5" t="s">
        <v>10</v>
      </c>
    </row>
    <row r="3" spans="1:5" x14ac:dyDescent="0.25">
      <c r="A3" s="15">
        <v>123</v>
      </c>
      <c r="B3" s="3">
        <f t="shared" ref="B3" si="0">LOG10(A3)</f>
        <v>2.0899051114393981</v>
      </c>
      <c r="C3" s="7">
        <f t="shared" ref="C3" si="1">LOG10(ABS(A3))</f>
        <v>2.0899051114393981</v>
      </c>
    </row>
    <row r="5" spans="1:5" x14ac:dyDescent="0.25">
      <c r="B5" s="17" t="s">
        <v>32</v>
      </c>
    </row>
    <row r="7" spans="1:5" x14ac:dyDescent="0.25">
      <c r="B7" s="18" t="s">
        <v>33</v>
      </c>
    </row>
  </sheetData>
  <hyperlinks>
    <hyperlink ref="B5" r:id="rId1" display="https://www.automateexcel.com/formulas/round-significant-figures/" xr:uid="{93EF8D39-4C04-4FCA-9D03-185DE98CFE0B}"/>
  </hyperlinks>
  <pageMargins left="0.7" right="0.7" top="0.75" bottom="0.75" header="0.3" footer="0.3"/>
  <pageSetup orientation="portrait" r:id="rId2"/>
  <ignoredErrors>
    <ignoredError sqref="B2" evalError="1"/>
  </ignoredErrors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90A9-CAF5-46F9-AA67-15E6207762C1}">
  <sheetPr codeName="Sheet44">
    <tabColor theme="5" tint="0.39997558519241921"/>
  </sheetPr>
  <dimension ref="A1:C11"/>
  <sheetViews>
    <sheetView showGridLines="0" workbookViewId="0">
      <selection activeCell="C3" sqref="C3"/>
    </sheetView>
  </sheetViews>
  <sheetFormatPr defaultRowHeight="15" x14ac:dyDescent="0.25"/>
  <cols>
    <col min="1" max="1" width="11.85546875" customWidth="1"/>
    <col min="2" max="2" width="13" customWidth="1"/>
    <col min="3" max="3" width="34.28515625" customWidth="1"/>
    <col min="4" max="4" width="13.5703125" customWidth="1"/>
  </cols>
  <sheetData>
    <row r="1" spans="1:3" ht="30" x14ac:dyDescent="0.25">
      <c r="A1" s="11" t="s">
        <v>0</v>
      </c>
      <c r="B1" s="12" t="s">
        <v>4</v>
      </c>
      <c r="C1" s="13" t="s">
        <v>6</v>
      </c>
    </row>
    <row r="2" spans="1:3" x14ac:dyDescent="0.25">
      <c r="A2" s="4">
        <v>154.345</v>
      </c>
      <c r="B2" s="7">
        <v>6</v>
      </c>
      <c r="C2" s="3">
        <f>ROUND(A2,B2-(1+INT(LOG10(ABS(A2)))))</f>
        <v>154.345</v>
      </c>
    </row>
    <row r="3" spans="1:3" x14ac:dyDescent="0.25">
      <c r="A3" s="4">
        <v>154.345</v>
      </c>
      <c r="B3" s="7">
        <v>5</v>
      </c>
      <c r="C3" s="8">
        <f>ROUND(A3,B3-(1+INT(LOG10(ABS(A3)))))</f>
        <v>154.35</v>
      </c>
    </row>
    <row r="4" spans="1:3" x14ac:dyDescent="0.25">
      <c r="A4" s="4">
        <v>154.345</v>
      </c>
      <c r="B4" s="7">
        <v>3</v>
      </c>
      <c r="C4" s="7">
        <f t="shared" ref="C4:C6" si="0">ROUND(A4,B4-(1+INT(LOG10(ABS(A4)))))</f>
        <v>154</v>
      </c>
    </row>
    <row r="5" spans="1:3" x14ac:dyDescent="0.25">
      <c r="A5" s="4">
        <v>154.345</v>
      </c>
      <c r="B5" s="7">
        <v>2</v>
      </c>
      <c r="C5" s="7">
        <f t="shared" si="0"/>
        <v>150</v>
      </c>
    </row>
    <row r="6" spans="1:3" x14ac:dyDescent="0.25">
      <c r="A6" s="4">
        <v>154.345</v>
      </c>
      <c r="B6" s="7">
        <v>1</v>
      </c>
      <c r="C6" s="7">
        <f t="shared" si="0"/>
        <v>200</v>
      </c>
    </row>
    <row r="7" spans="1:3" x14ac:dyDescent="0.25">
      <c r="A7" s="4">
        <v>154.345</v>
      </c>
      <c r="B7" s="14">
        <v>0</v>
      </c>
      <c r="C7" s="3" t="s">
        <v>5</v>
      </c>
    </row>
    <row r="9" spans="1:3" x14ac:dyDescent="0.25">
      <c r="B9" s="17" t="s">
        <v>32</v>
      </c>
    </row>
    <row r="11" spans="1:3" x14ac:dyDescent="0.25">
      <c r="B11" s="18" t="s">
        <v>33</v>
      </c>
    </row>
  </sheetData>
  <hyperlinks>
    <hyperlink ref="B9" r:id="rId1" display="https://www.automateexcel.com/formulas/round-significant-figures/" xr:uid="{E44868C5-CBC6-4A4B-93DF-C0F8EC28C6EE}"/>
  </hyperlinks>
  <pageMargins left="0.7" right="0.7" top="0.75" bottom="0.75" header="0.3" footer="0.3"/>
  <pageSetup orientation="portrait" r:id="rId2"/>
  <ignoredErrors>
    <ignoredError sqref="B2:B7 C7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Introduction Round</vt:lpstr>
      <vt:lpstr>Round-Significant</vt:lpstr>
      <vt:lpstr>Round</vt:lpstr>
      <vt:lpstr>No of Digits</vt:lpstr>
      <vt:lpstr>LOG10</vt:lpstr>
      <vt:lpstr>INT of LOG10</vt:lpstr>
      <vt:lpstr>ABS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2021-08-31T21:42:45Z</dcterms:modified>
</cp:coreProperties>
</file>