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D3D15789-F708-4FA4-9831-1E8E1BDAF23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" r:id="rId1"/>
    <sheet name="sheet1" sheetId="3" r:id="rId2"/>
    <sheet name="sheet1 (2)" sheetId="4" r:id="rId3"/>
    <sheet name="lb to kg" sheetId="1" r:id="rId4"/>
    <sheet name="kg to lb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4" l="1"/>
  <c r="C10" i="4"/>
  <c r="C9" i="4"/>
  <c r="C8" i="4"/>
  <c r="C7" i="4"/>
  <c r="C6" i="4"/>
  <c r="C5" i="4"/>
  <c r="C5" i="3" l="1"/>
  <c r="C6" i="3"/>
  <c r="C7" i="3"/>
  <c r="C8" i="3"/>
  <c r="C9" i="3"/>
  <c r="C10" i="3"/>
  <c r="C11" i="3"/>
  <c r="C3" i="2"/>
  <c r="C4" i="2"/>
  <c r="C5" i="2"/>
  <c r="C6" i="2"/>
  <c r="C7" i="2"/>
  <c r="C8" i="2"/>
  <c r="C9" i="2"/>
  <c r="C10" i="2"/>
  <c r="C10" i="1"/>
  <c r="C4" i="1"/>
  <c r="C5" i="1"/>
  <c r="C6" i="1"/>
  <c r="C7" i="1"/>
  <c r="C8" i="1"/>
  <c r="C9" i="1"/>
  <c r="C3" i="1"/>
</calcChain>
</file>

<file path=xl/sharedStrings.xml><?xml version="1.0" encoding="utf-8"?>
<sst xmlns="http://schemas.openxmlformats.org/spreadsheetml/2006/main" count="35" uniqueCount="21">
  <si>
    <t>Pounds (lbs)</t>
  </si>
  <si>
    <t>Kilograms (kg)</t>
  </si>
  <si>
    <t>Convert Pounds to Kilograms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</si>
  <si>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</si>
  <si>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</si>
  <si>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</si>
  <si>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</si>
  <si>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</si>
  <si>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</si>
  <si>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</si>
  <si>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</si>
  <si>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</si>
  <si>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</si>
  <si>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</si>
  <si>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sheet1</t>
  </si>
  <si>
    <t>sheet1 (2)</t>
  </si>
  <si>
    <t>lb to kg</t>
  </si>
  <si>
    <t>kg to lb</t>
  </si>
  <si>
    <t>CONVERT POUNDS TO KILOGRAMS</t>
  </si>
  <si>
    <t>automateexcel.com/formulas/convert-pounds-to-kilograms/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</si>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</sst>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9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8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2" xfId="0" applyBorder="1"/>
    <xf numFmtId="2" fontId="0" fillId="0" borderId="3" xfId="0" applyNumberFormat="1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2" fontId="0" fillId="0" borderId="7" xfId="0" applyNumberFormat="1" applyBorder="1"/>
    <xf numFmtId="2" fontId="1" fillId="2" borderId="1" xfId="0" applyNumberFormat="1" applyFont="1" applyFill="1" applyBorder="1"/>
    <xf numFmtId="0" fontId="2" fillId="0" borderId="0" xfId="0" applyFont="1" applyAlignment="1">
      <alignment horizontal="left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8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D253E336-6FB5-441C-B4AF-C0D0916DD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A212D48-4260-42DB-8C9B-74F1B5A7D85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31542541-576E-4C22-B71C-DBEFD0371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F5E580B-2F4A-487F-AE2E-515D5BE645D7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473075</xdr:colOff>
      <xdr:row>17</xdr:row>
      <xdr:rowOff>152400</xdr:rowOff>
    </xdr:from>
    <xdr:to>
      <xdr:col>5</xdr:col>
      <xdr:colOff>282575</xdr:colOff>
      <xdr:row>19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449DB3-493C-4195-ADBB-F2CEEBF27FBD}"/>
            </a:ext>
          </a:extLst>
        </xdr:cNvPr>
        <xdr:cNvSpPr/>
      </xdr:nvSpPr>
      <xdr:spPr>
        <a:xfrm>
          <a:off x="2921000" y="3390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473075</xdr:colOff>
      <xdr:row>17</xdr:row>
      <xdr:rowOff>152400</xdr:rowOff>
    </xdr:from>
    <xdr:to>
      <xdr:col>5</xdr:col>
      <xdr:colOff>282575</xdr:colOff>
      <xdr:row>19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5D36BA-56B7-437A-B686-F0D61A13AB27}"/>
            </a:ext>
          </a:extLst>
        </xdr:cNvPr>
        <xdr:cNvSpPr/>
      </xdr:nvSpPr>
      <xdr:spPr>
        <a:xfrm>
          <a:off x="2921000" y="3390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263525</xdr:colOff>
      <xdr:row>12</xdr:row>
      <xdr:rowOff>152400</xdr:rowOff>
    </xdr:from>
    <xdr:to>
      <xdr:col>4</xdr:col>
      <xdr:colOff>377825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E4CA5-D548-41D4-A199-B7097D61E322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215900</xdr:colOff>
      <xdr:row>15</xdr:row>
      <xdr:rowOff>152400</xdr:rowOff>
    </xdr:from>
    <xdr:to>
      <xdr:col>5</xdr:col>
      <xdr:colOff>25400</xdr:colOff>
      <xdr:row>17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EF863F-DC45-4350-9D57-7763F307D2F8}"/>
            </a:ext>
          </a:extLst>
        </xdr:cNvPr>
        <xdr:cNvSpPr/>
      </xdr:nvSpPr>
      <xdr:spPr>
        <a:xfrm>
          <a:off x="2921000" y="3009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CB6ACF-BFAE-47BA-80F2-8F0C3CD8C1CC}" name="Table16" displayName="Table16" ref="B4:B8" totalsRowShown="0">
  <tableColumns count="1">
    <tableColumn id="1" xr3:uid="{F21020DC-7556-4C3F-9B9F-A3266465AD8C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E678095-8198-4F6D-80B0-CED99BA9F39F}" name="Table2" displayName="Table2" ref="F4:F7" totalsRowShown="0" headerRowDxfId="0">
  <tableColumns count="1">
    <tableColumn id="1" xr3:uid="{B0FAEB2F-5050-49AA-A84D-71812E06D803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B4:C11" totalsRowShown="0" headerRowDxfId="24" headerRowBorderDxfId="23" tableBorderDxfId="22" totalsRowBorderDxfId="21">
  <autoFilter ref="B4:C11" xr:uid="{00000000-0009-0000-0100-000003000000}">
    <filterColumn colId="0" hiddenButton="1"/>
    <filterColumn colId="1" hiddenButton="1"/>
  </autoFilter>
  <tableColumns count="2">
    <tableColumn id="1" xr3:uid="{00000000-0010-0000-0000-000001000000}" name="Pounds (lbs)" dataDxfId="20"/>
    <tableColumn id="2" xr3:uid="{00000000-0010-0000-0000-000002000000}" name="Kilograms (kg)" dataDxfId="19">
      <calculatedColumnFormula>CONVERT(B5,"lbm","kg")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EF0D2E-69D8-4953-A842-23E63D5B597A}" name="Table1345" displayName="Table1345" ref="B4:C11" totalsRowShown="0" headerRowDxfId="18" headerRowBorderDxfId="17" tableBorderDxfId="16" totalsRowBorderDxfId="15">
  <autoFilter ref="B4:C11" xr:uid="{00000000-0009-0000-0100-000003000000}">
    <filterColumn colId="0" hiddenButton="1"/>
    <filterColumn colId="1" hiddenButton="1"/>
  </autoFilter>
  <tableColumns count="2">
    <tableColumn id="1" xr3:uid="{077BD401-A4C0-4C46-9823-B86E357F783C}" name="Pounds (lbs)" dataDxfId="14"/>
    <tableColumn id="2" xr3:uid="{5C73D86A-DD92-4B5E-878D-4B707B58D15F}" name="Kilograms (kg)" dataDxfId="13">
      <calculatedColumnFormula>CONVERT(B5,"lbm","kg")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B2:C10" totalsRowShown="0" headerRowDxfId="12" headerRowBorderDxfId="11" tableBorderDxfId="10" totalsRowBorderDxfId="9">
  <autoFilter ref="B2:C10" xr:uid="{00000000-0009-0000-0100-000001000000}">
    <filterColumn colId="0" hiddenButton="1"/>
    <filterColumn colId="1" hiddenButton="1"/>
  </autoFilter>
  <tableColumns count="2">
    <tableColumn id="1" xr3:uid="{00000000-0010-0000-0100-000001000000}" name="Pounds (lbs)" dataDxfId="8"/>
    <tableColumn id="2" xr3:uid="{00000000-0010-0000-0100-000002000000}" name="Kilograms (kg)" dataDxfId="7">
      <calculatedColumnFormula>B3/2.2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13" displayName="Table13" ref="B2:C10" totalsRowShown="0" headerRowDxfId="6" headerRowBorderDxfId="5" tableBorderDxfId="4" totalsRowBorderDxfId="3">
  <autoFilter ref="B2:C10" xr:uid="{00000000-0009-0000-0100-000002000000}">
    <filterColumn colId="0" hiddenButton="1"/>
    <filterColumn colId="1" hiddenButton="1"/>
  </autoFilter>
  <tableColumns count="2">
    <tableColumn id="1" xr3:uid="{00000000-0010-0000-0200-000001000000}" name="Kilograms (kg)" dataDxfId="2"/>
    <tableColumn id="2" xr3:uid="{00000000-0010-0000-0200-000002000000}" name="Pounds (lbs)" dataDxfId="1">
      <calculatedColumnFormula>CONVERT(B3,"kg","lbm")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pounds-to-kilogram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pounds-to-kilograms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pounds-to-kilograms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onvert-pounds-to-kilogram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convert-pounds-to-kilogram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DC98E-01D7-489D-9317-0E5B59C8D7ED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0" t="s">
        <v>18</v>
      </c>
    </row>
    <row r="2" spans="1:6" x14ac:dyDescent="0.25">
      <c r="B2" s="11" t="s">
        <v>19</v>
      </c>
    </row>
    <row r="4" spans="1:6" x14ac:dyDescent="0.25">
      <c r="B4" t="s">
        <v>3</v>
      </c>
      <c r="F4" s="12" t="s">
        <v>4</v>
      </c>
    </row>
    <row r="5" spans="1:6" x14ac:dyDescent="0.25">
      <c r="B5" s="11" t="s">
        <v>14</v>
      </c>
      <c r="F5" s="11" t="s">
        <v>5</v>
      </c>
    </row>
    <row r="6" spans="1:6" x14ac:dyDescent="0.25">
      <c r="B6" s="11" t="s">
        <v>15</v>
      </c>
      <c r="F6" s="11" t="s">
        <v>6</v>
      </c>
    </row>
    <row r="7" spans="1:6" x14ac:dyDescent="0.25">
      <c r="B7" s="11" t="s">
        <v>16</v>
      </c>
      <c r="F7" s="11" t="s">
        <v>7</v>
      </c>
    </row>
    <row r="8" spans="1:6" x14ac:dyDescent="0.25">
      <c r="B8" s="11" t="s">
        <v>17</v>
      </c>
    </row>
    <row r="9" spans="1:6" x14ac:dyDescent="0.25">
      <c r="B9" s="11"/>
    </row>
    <row r="10" spans="1:6" x14ac:dyDescent="0.25">
      <c r="B10" s="11"/>
    </row>
    <row r="12" spans="1:6" x14ac:dyDescent="0.25">
      <c r="F12" s="12"/>
    </row>
    <row r="13" spans="1:6" ht="20.25" thickBot="1" x14ac:dyDescent="0.35">
      <c r="B13" s="13" t="s">
        <v>8</v>
      </c>
    </row>
    <row r="14" spans="1:6" ht="15.75" thickTop="1" x14ac:dyDescent="0.25">
      <c r="B14" s="14" t="s">
        <v>9</v>
      </c>
    </row>
    <row r="37" spans="2:2" x14ac:dyDescent="0.25">
      <c r="B37" s="15" t="s">
        <v>10</v>
      </c>
    </row>
    <row r="38" spans="2:2" x14ac:dyDescent="0.25">
      <c r="B38" s="15" t="s">
        <v>11</v>
      </c>
    </row>
    <row r="39" spans="2:2" x14ac:dyDescent="0.25">
      <c r="B39" s="15" t="s">
        <v>12</v>
      </c>
    </row>
    <row r="47" spans="2:2" x14ac:dyDescent="0.25">
      <c r="B47" s="14" t="s">
        <v>13</v>
      </c>
    </row>
  </sheetData>
  <dataConsolidate/>
  <hyperlinks>
    <hyperlink ref="B2" r:id="rId1" display="https://www.automateexcel.com/formulas/convert-pounds-to-kilograms/" xr:uid="{A378917F-2A0A-44B8-B676-93815650BB43}"/>
    <hyperlink ref="F5" r:id="rId2" xr:uid="{07DE977C-4583-425F-99BF-5F8916204C41}"/>
    <hyperlink ref="F6" r:id="rId3" xr:uid="{B82C7A6A-D195-4D01-A746-973533241778}"/>
    <hyperlink ref="F7" r:id="rId4" xr:uid="{587DF5E2-1AEB-4D6A-B53C-001A6BDFA093}"/>
    <hyperlink ref="B5" location="'sheet1'!$A$1" display="sheet1" xr:uid="{3029AAB0-49C8-4DED-A853-3D1FC326535F}"/>
    <hyperlink ref="B6" location="'sheet1 (2)'!$A$1" display="sheet1 (2)" xr:uid="{27335BC3-A86F-43B2-BDA6-4525FE410F0F}"/>
    <hyperlink ref="B7" location="'lb to kg'!$A$1" display="lb to kg" xr:uid="{C40234A9-7C1A-48BD-BF95-9DFBA999DADC}"/>
    <hyperlink ref="B8" location="'kg to lb'!$A$1" display="kg to lb" xr:uid="{7D5B7062-51D0-4B75-A270-309900798EA9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D19"/>
  <sheetViews>
    <sheetView showGridLines="0" workbookViewId="0">
      <selection activeCell="C5" sqref="C5"/>
    </sheetView>
  </sheetViews>
  <sheetFormatPr defaultRowHeight="15" x14ac:dyDescent="0.25"/>
  <cols>
    <col min="1" max="1" width="6.85546875" customWidth="1"/>
    <col min="2" max="2" width="13.85546875" customWidth="1"/>
    <col min="3" max="3" width="16" customWidth="1"/>
  </cols>
  <sheetData>
    <row r="2" spans="2:4" ht="18.75" x14ac:dyDescent="0.3">
      <c r="B2" s="9" t="s">
        <v>2</v>
      </c>
      <c r="C2" s="9"/>
      <c r="D2" s="9"/>
    </row>
    <row r="3" spans="2:4" ht="11.25" customHeight="1" x14ac:dyDescent="0.25">
      <c r="C3" s="1"/>
      <c r="D3" s="1"/>
    </row>
    <row r="4" spans="2:4" x14ac:dyDescent="0.25">
      <c r="B4" s="8" t="s">
        <v>0</v>
      </c>
      <c r="C4" s="2" t="s">
        <v>1</v>
      </c>
      <c r="D4" s="1"/>
    </row>
    <row r="5" spans="2:4" x14ac:dyDescent="0.25">
      <c r="B5" s="4">
        <v>100</v>
      </c>
      <c r="C5" s="5">
        <f t="shared" ref="C5:C11" si="0">CONVERT(B5,"lbm","kg")</f>
        <v>45.359237</v>
      </c>
      <c r="D5" s="1"/>
    </row>
    <row r="6" spans="2:4" x14ac:dyDescent="0.25">
      <c r="B6" s="4">
        <v>150</v>
      </c>
      <c r="C6" s="5">
        <f t="shared" si="0"/>
        <v>68.038855500000011</v>
      </c>
      <c r="D6" s="1"/>
    </row>
    <row r="7" spans="2:4" x14ac:dyDescent="0.25">
      <c r="B7" s="4">
        <v>160</v>
      </c>
      <c r="C7" s="5">
        <f t="shared" si="0"/>
        <v>72.574779200000009</v>
      </c>
      <c r="D7" s="1"/>
    </row>
    <row r="8" spans="2:4" x14ac:dyDescent="0.25">
      <c r="B8" s="4">
        <v>170</v>
      </c>
      <c r="C8" s="5">
        <f t="shared" si="0"/>
        <v>77.110702900000007</v>
      </c>
      <c r="D8" s="1"/>
    </row>
    <row r="9" spans="2:4" x14ac:dyDescent="0.25">
      <c r="B9" s="4">
        <v>180</v>
      </c>
      <c r="C9" s="5">
        <f t="shared" si="0"/>
        <v>81.646626600000005</v>
      </c>
      <c r="D9" s="1"/>
    </row>
    <row r="10" spans="2:4" x14ac:dyDescent="0.25">
      <c r="B10" s="4">
        <v>185</v>
      </c>
      <c r="C10" s="5">
        <f t="shared" si="0"/>
        <v>83.914588450000011</v>
      </c>
      <c r="D10" s="1"/>
    </row>
    <row r="11" spans="2:4" x14ac:dyDescent="0.25">
      <c r="B11" s="6">
        <v>199</v>
      </c>
      <c r="C11" s="5">
        <f t="shared" si="0"/>
        <v>90.264881630000005</v>
      </c>
      <c r="D11" s="1"/>
    </row>
    <row r="12" spans="2:4" x14ac:dyDescent="0.25">
      <c r="C12" s="1"/>
      <c r="D12" s="1"/>
    </row>
    <row r="13" spans="2:4" x14ac:dyDescent="0.25">
      <c r="C13" s="1"/>
      <c r="D13" s="1"/>
    </row>
    <row r="14" spans="2:4" x14ac:dyDescent="0.25">
      <c r="C14" s="1"/>
      <c r="D14" s="1"/>
    </row>
    <row r="15" spans="2:4" x14ac:dyDescent="0.25">
      <c r="C15" s="1"/>
      <c r="D15" s="1"/>
    </row>
    <row r="17" spans="2:2" x14ac:dyDescent="0.25">
      <c r="B17" s="11" t="s">
        <v>19</v>
      </c>
    </row>
    <row r="19" spans="2:2" x14ac:dyDescent="0.25">
      <c r="B19" s="12" t="s">
        <v>20</v>
      </c>
    </row>
  </sheetData>
  <mergeCells count="1">
    <mergeCell ref="B2:D2"/>
  </mergeCells>
  <hyperlinks>
    <hyperlink ref="B17" r:id="rId1" display="https://www.automateexcel.com/formulas/convert-pounds-to-kilograms/" xr:uid="{1B468B56-8A7D-4895-97A6-B35CFCA3ED7D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568E-E5B8-491E-9112-E30526BC9108}">
  <sheetPr codeName="Sheet2"/>
  <dimension ref="B2:D19"/>
  <sheetViews>
    <sheetView showGridLines="0" workbookViewId="0">
      <selection activeCell="C5" sqref="C5"/>
    </sheetView>
  </sheetViews>
  <sheetFormatPr defaultRowHeight="15" x14ac:dyDescent="0.25"/>
  <cols>
    <col min="1" max="1" width="6.85546875" customWidth="1"/>
    <col min="2" max="2" width="13.85546875" customWidth="1"/>
    <col min="3" max="3" width="16" customWidth="1"/>
  </cols>
  <sheetData>
    <row r="2" spans="2:4" ht="18.75" x14ac:dyDescent="0.3">
      <c r="B2" s="9" t="s">
        <v>2</v>
      </c>
      <c r="C2" s="9"/>
      <c r="D2" s="9"/>
    </row>
    <row r="3" spans="2:4" ht="11.25" customHeight="1" x14ac:dyDescent="0.25">
      <c r="C3" s="1"/>
      <c r="D3" s="1"/>
    </row>
    <row r="4" spans="2:4" x14ac:dyDescent="0.25">
      <c r="B4" s="8" t="s">
        <v>0</v>
      </c>
      <c r="C4" s="2" t="s">
        <v>1</v>
      </c>
      <c r="D4" s="1"/>
    </row>
    <row r="5" spans="2:4" x14ac:dyDescent="0.25">
      <c r="B5" s="4">
        <v>100</v>
      </c>
      <c r="C5" s="5">
        <f t="shared" ref="C5:C11" si="0">CONVERT(B5,"lbm","kg")</f>
        <v>45.359237</v>
      </c>
      <c r="D5" s="1"/>
    </row>
    <row r="6" spans="2:4" x14ac:dyDescent="0.25">
      <c r="B6" s="4">
        <v>150</v>
      </c>
      <c r="C6" s="5">
        <f t="shared" si="0"/>
        <v>68.038855500000011</v>
      </c>
      <c r="D6" s="1"/>
    </row>
    <row r="7" spans="2:4" x14ac:dyDescent="0.25">
      <c r="B7" s="4">
        <v>160</v>
      </c>
      <c r="C7" s="5">
        <f t="shared" si="0"/>
        <v>72.574779200000009</v>
      </c>
      <c r="D7" s="1"/>
    </row>
    <row r="8" spans="2:4" x14ac:dyDescent="0.25">
      <c r="B8" s="4">
        <v>170</v>
      </c>
      <c r="C8" s="5">
        <f t="shared" si="0"/>
        <v>77.110702900000007</v>
      </c>
      <c r="D8" s="1"/>
    </row>
    <row r="9" spans="2:4" x14ac:dyDescent="0.25">
      <c r="B9" s="4">
        <v>180</v>
      </c>
      <c r="C9" s="5">
        <f t="shared" si="0"/>
        <v>81.646626600000005</v>
      </c>
      <c r="D9" s="1"/>
    </row>
    <row r="10" spans="2:4" x14ac:dyDescent="0.25">
      <c r="B10" s="4">
        <v>185</v>
      </c>
      <c r="C10" s="5">
        <f t="shared" si="0"/>
        <v>83.914588450000011</v>
      </c>
      <c r="D10" s="1"/>
    </row>
    <row r="11" spans="2:4" x14ac:dyDescent="0.25">
      <c r="B11" s="6">
        <v>199</v>
      </c>
      <c r="C11" s="5">
        <f t="shared" si="0"/>
        <v>90.264881630000005</v>
      </c>
      <c r="D11" s="1"/>
    </row>
    <row r="12" spans="2:4" x14ac:dyDescent="0.25">
      <c r="C12" s="1"/>
      <c r="D12" s="1"/>
    </row>
    <row r="13" spans="2:4" x14ac:dyDescent="0.25">
      <c r="C13" s="1"/>
      <c r="D13" s="1"/>
    </row>
    <row r="14" spans="2:4" x14ac:dyDescent="0.25">
      <c r="C14" s="1"/>
      <c r="D14" s="1"/>
    </row>
    <row r="15" spans="2:4" x14ac:dyDescent="0.25">
      <c r="C15" s="1"/>
      <c r="D15" s="1"/>
    </row>
    <row r="17" spans="2:2" x14ac:dyDescent="0.25">
      <c r="B17" s="11" t="s">
        <v>19</v>
      </c>
    </row>
    <row r="19" spans="2:2" x14ac:dyDescent="0.25">
      <c r="B19" s="12" t="s">
        <v>20</v>
      </c>
    </row>
  </sheetData>
  <mergeCells count="1">
    <mergeCell ref="B2:D2"/>
  </mergeCells>
  <hyperlinks>
    <hyperlink ref="B17" r:id="rId1" display="https://www.automateexcel.com/formulas/convert-pounds-to-kilograms/" xr:uid="{1DD1FF28-E635-40D1-9F4C-0C956A7CF161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D14"/>
  <sheetViews>
    <sheetView showGridLines="0" workbookViewId="0">
      <selection activeCell="C3" sqref="C3"/>
    </sheetView>
  </sheetViews>
  <sheetFormatPr defaultRowHeight="15" x14ac:dyDescent="0.25"/>
  <cols>
    <col min="1" max="1" width="10" customWidth="1"/>
    <col min="2" max="2" width="14.140625" customWidth="1"/>
    <col min="3" max="3" width="15.7109375" style="1" customWidth="1"/>
    <col min="4" max="4" width="13.7109375" style="1" customWidth="1"/>
  </cols>
  <sheetData>
    <row r="2" spans="2:3" x14ac:dyDescent="0.25">
      <c r="B2" s="2" t="s">
        <v>0</v>
      </c>
      <c r="C2" s="3" t="s">
        <v>1</v>
      </c>
    </row>
    <row r="3" spans="2:3" x14ac:dyDescent="0.25">
      <c r="B3" s="4">
        <v>100</v>
      </c>
      <c r="C3" s="5">
        <f>B3/2.2</f>
        <v>45.454545454545453</v>
      </c>
    </row>
    <row r="4" spans="2:3" x14ac:dyDescent="0.25">
      <c r="B4" s="4">
        <v>150</v>
      </c>
      <c r="C4" s="5">
        <f t="shared" ref="C4:C10" si="0">B4/2.2</f>
        <v>68.181818181818173</v>
      </c>
    </row>
    <row r="5" spans="2:3" x14ac:dyDescent="0.25">
      <c r="B5" s="4">
        <v>160</v>
      </c>
      <c r="C5" s="5">
        <f t="shared" si="0"/>
        <v>72.72727272727272</v>
      </c>
    </row>
    <row r="6" spans="2:3" x14ac:dyDescent="0.25">
      <c r="B6" s="4">
        <v>170</v>
      </c>
      <c r="C6" s="5">
        <f t="shared" si="0"/>
        <v>77.272727272727266</v>
      </c>
    </row>
    <row r="7" spans="2:3" x14ac:dyDescent="0.25">
      <c r="B7" s="4">
        <v>180</v>
      </c>
      <c r="C7" s="5">
        <f t="shared" si="0"/>
        <v>81.818181818181813</v>
      </c>
    </row>
    <row r="8" spans="2:3" x14ac:dyDescent="0.25">
      <c r="B8" s="4">
        <v>185</v>
      </c>
      <c r="C8" s="5">
        <f t="shared" si="0"/>
        <v>84.090909090909079</v>
      </c>
    </row>
    <row r="9" spans="2:3" x14ac:dyDescent="0.25">
      <c r="B9" s="6">
        <v>199</v>
      </c>
      <c r="C9" s="7">
        <f t="shared" si="0"/>
        <v>90.454545454545453</v>
      </c>
    </row>
    <row r="10" spans="2:3" x14ac:dyDescent="0.25">
      <c r="B10" s="4">
        <v>250</v>
      </c>
      <c r="C10" s="7">
        <f t="shared" si="0"/>
        <v>113.63636363636363</v>
      </c>
    </row>
    <row r="12" spans="2:3" x14ac:dyDescent="0.25">
      <c r="B12" s="11" t="s">
        <v>19</v>
      </c>
    </row>
    <row r="14" spans="2:3" x14ac:dyDescent="0.25">
      <c r="B14" s="12" t="s">
        <v>20</v>
      </c>
    </row>
  </sheetData>
  <hyperlinks>
    <hyperlink ref="B12" r:id="rId1" display="https://www.automateexcel.com/formulas/convert-pounds-to-kilograms/" xr:uid="{09C19C3B-8431-43D6-8720-87188F1393A4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D17"/>
  <sheetViews>
    <sheetView showGridLines="0" workbookViewId="0">
      <selection activeCell="C3" sqref="C3"/>
    </sheetView>
  </sheetViews>
  <sheetFormatPr defaultRowHeight="15" x14ac:dyDescent="0.25"/>
  <cols>
    <col min="2" max="2" width="16.28515625" customWidth="1"/>
    <col min="3" max="3" width="15.140625" customWidth="1"/>
  </cols>
  <sheetData>
    <row r="1" spans="2:4" x14ac:dyDescent="0.25">
      <c r="C1" s="1"/>
      <c r="D1" s="1"/>
    </row>
    <row r="2" spans="2:4" x14ac:dyDescent="0.25">
      <c r="B2" s="8" t="s">
        <v>1</v>
      </c>
      <c r="C2" s="2" t="s">
        <v>0</v>
      </c>
      <c r="D2" s="1"/>
    </row>
    <row r="3" spans="2:4" x14ac:dyDescent="0.25">
      <c r="B3" s="4">
        <v>45</v>
      </c>
      <c r="C3" s="5">
        <f t="shared" ref="C3:C10" si="0">CONVERT(B3,"kg","lbm")</f>
        <v>99.208017983194907</v>
      </c>
      <c r="D3" s="1"/>
    </row>
    <row r="4" spans="2:4" x14ac:dyDescent="0.25">
      <c r="B4" s="4">
        <v>68</v>
      </c>
      <c r="C4" s="5">
        <f t="shared" si="0"/>
        <v>149.91433828571672</v>
      </c>
      <c r="D4" s="1"/>
    </row>
    <row r="5" spans="2:4" x14ac:dyDescent="0.25">
      <c r="B5" s="4">
        <v>72</v>
      </c>
      <c r="C5" s="5">
        <f t="shared" si="0"/>
        <v>158.73282877311183</v>
      </c>
      <c r="D5" s="1"/>
    </row>
    <row r="6" spans="2:4" x14ac:dyDescent="0.25">
      <c r="B6" s="4">
        <v>77</v>
      </c>
      <c r="C6" s="5">
        <f t="shared" si="0"/>
        <v>169.75594188235573</v>
      </c>
      <c r="D6" s="1"/>
    </row>
    <row r="7" spans="2:4" x14ac:dyDescent="0.25">
      <c r="B7" s="4">
        <v>81</v>
      </c>
      <c r="C7" s="5">
        <f t="shared" si="0"/>
        <v>178.57443236975084</v>
      </c>
      <c r="D7" s="1"/>
    </row>
    <row r="8" spans="2:4" x14ac:dyDescent="0.25">
      <c r="B8" s="4">
        <v>84</v>
      </c>
      <c r="C8" s="5">
        <f t="shared" si="0"/>
        <v>185.18830023529716</v>
      </c>
      <c r="D8" s="1"/>
    </row>
    <row r="9" spans="2:4" x14ac:dyDescent="0.25">
      <c r="B9" s="6">
        <v>90</v>
      </c>
      <c r="C9" s="5">
        <f t="shared" si="0"/>
        <v>198.41603596638981</v>
      </c>
      <c r="D9" s="1"/>
    </row>
    <row r="10" spans="2:4" x14ac:dyDescent="0.25">
      <c r="B10" s="4">
        <v>113</v>
      </c>
      <c r="C10" s="5">
        <f t="shared" si="0"/>
        <v>249.12235626891166</v>
      </c>
      <c r="D10" s="1"/>
    </row>
    <row r="11" spans="2:4" x14ac:dyDescent="0.25">
      <c r="C11" s="1"/>
      <c r="D11" s="1"/>
    </row>
    <row r="12" spans="2:4" x14ac:dyDescent="0.25">
      <c r="C12" s="1"/>
      <c r="D12" s="1"/>
    </row>
    <row r="13" spans="2:4" x14ac:dyDescent="0.25">
      <c r="C13" s="1"/>
      <c r="D13" s="1"/>
    </row>
    <row r="15" spans="2:4" x14ac:dyDescent="0.25">
      <c r="B15" s="11" t="s">
        <v>19</v>
      </c>
    </row>
    <row r="17" spans="2:2" x14ac:dyDescent="0.25">
      <c r="B17" s="12" t="s">
        <v>20</v>
      </c>
    </row>
  </sheetData>
  <hyperlinks>
    <hyperlink ref="B15" r:id="rId1" display="https://www.automateexcel.com/formulas/convert-pounds-to-kilograms/" xr:uid="{C403A22C-CFD1-4840-9202-23F661C65392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sheet1</vt:lpstr>
      <vt:lpstr>sheet1 (2)</vt:lpstr>
      <vt:lpstr>lb to kg</vt:lpstr>
      <vt:lpstr>kg to lb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2021-08-31T20:50:58Z</dcterms:modified>
</cp:coreProperties>
</file>