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3BC2D7C-9740-4A92-9305-864633B270A5}" xr6:coauthVersionLast="47" xr6:coauthVersionMax="47" xr10:uidLastSave="{00000000-0000-0000-0000-000000000000}"/>
  <bookViews>
    <workbookView xWindow="-120" yWindow="-120" windowWidth="24240" windowHeight="13020" tabRatio="854" xr2:uid="{00000000-000D-0000-FFFF-FFFF00000000}"/>
  </bookViews>
  <sheets>
    <sheet name="Contents" sheetId="4" r:id="rId1"/>
    <sheet name="Calculate Loan Payments-Main" sheetId="1" r:id="rId2"/>
    <sheet name="Interest Only Loan" sheetId="2" r:id="rId3"/>
    <sheet name="Amortized Loan Paymen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7" i="2"/>
  <c r="C8" i="1"/>
</calcChain>
</file>

<file path=xl/sharedStrings.xml><?xml version="1.0" encoding="utf-8"?>
<sst xmlns="http://schemas.openxmlformats.org/spreadsheetml/2006/main" count="32" uniqueCount="15">
  <si>
    <t>Calculate Loan Payments</t>
  </si>
  <si>
    <t>Returns the monthly loan payments</t>
  </si>
  <si>
    <t>Description</t>
  </si>
  <si>
    <t>Values</t>
  </si>
  <si>
    <t>Mortgage Amount</t>
  </si>
  <si>
    <t>Annual Interest Rate</t>
  </si>
  <si>
    <t>Loan Duration (Years)</t>
  </si>
  <si>
    <t>Mortgage Monthly Payments</t>
  </si>
  <si>
    <t>Interest Only Loan</t>
  </si>
  <si>
    <t>Number Of Payments per Year</t>
  </si>
  <si>
    <t>Amortized Loan Payment</t>
  </si>
  <si>
    <t>Table of Contents</t>
  </si>
  <si>
    <t>CALCULATE LOAN PAYMENTS IN EXCEL GOOGLE SHEETS</t>
  </si>
  <si>
    <t>https://www.automateexcel.com/formulas/calculate-loan-payments-in-excel-google-sheets/</t>
  </si>
  <si>
    <t>Calculate Loan Payments-Main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</si>
</sst>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6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164" fontId="0" fillId="0" borderId="1" xfId="2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164" fontId="0" fillId="3" borderId="1" xfId="2" applyNumberFormat="1" applyFont="1" applyFill="1" applyBorder="1"/>
    <xf numFmtId="9" fontId="0" fillId="0" borderId="1" xfId="1" applyFont="1" applyBorder="1"/>
    <xf numFmtId="1" fontId="0" fillId="3" borderId="1" xfId="2" applyNumberFormat="1" applyFont="1" applyFill="1" applyBorder="1"/>
    <xf numFmtId="164" fontId="3" fillId="0" borderId="1" xfId="2" applyNumberFormat="1" applyFont="1" applyBorder="1"/>
    <xf numFmtId="165" fontId="3" fillId="0" borderId="1" xfId="2" applyNumberFormat="1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0" fillId="3" borderId="4" xfId="2" applyNumberFormat="1" applyFont="1" applyFill="1" applyBorder="1"/>
    <xf numFmtId="164" fontId="0" fillId="3" borderId="5" xfId="2" applyNumberFormat="1" applyFont="1" applyFill="1" applyBorder="1"/>
    <xf numFmtId="164" fontId="0" fillId="0" borderId="4" xfId="2" applyNumberFormat="1" applyFont="1" applyBorder="1"/>
    <xf numFmtId="9" fontId="0" fillId="0" borderId="5" xfId="1" applyNumberFormat="1" applyFont="1" applyBorder="1"/>
    <xf numFmtId="1" fontId="0" fillId="3" borderId="5" xfId="2" applyNumberFormat="1" applyFont="1" applyFill="1" applyBorder="1"/>
    <xf numFmtId="1" fontId="0" fillId="0" borderId="5" xfId="2" applyNumberFormat="1" applyFont="1" applyBorder="1"/>
    <xf numFmtId="164" fontId="3" fillId="3" borderId="3" xfId="2" applyNumberFormat="1" applyFont="1" applyFill="1" applyBorder="1"/>
    <xf numFmtId="164" fontId="3" fillId="3" borderId="1" xfId="2" applyNumberFormat="1" applyFont="1" applyFill="1" applyBorder="1"/>
    <xf numFmtId="0" fontId="8" fillId="0" borderId="0" xfId="3" applyFont="1" applyBorder="1"/>
    <xf numFmtId="0" fontId="7" fillId="0" borderId="0" xfId="4"/>
  </cellXfs>
  <cellStyles count="5">
    <cellStyle name="Currency" xfId="2" builtinId="4"/>
    <cellStyle name="Heading 1" xfId="3" builtinId="16"/>
    <cellStyle name="Hyperlink" xfId="4" builtinId="8"/>
    <cellStyle name="Normal" xfId="0" builtinId="0"/>
    <cellStyle name="Percent" xfId="1" builtinId="5"/>
  </cellStyles>
  <dxfs count="0"/>
  <tableStyles count="0" defaultTableStyle="TableStyleMedium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573D65-B3A3-4E6A-8E67-AAFCA6ACD28B}" name="Table1" displayName="Table1" ref="B4:B7" totalsRowShown="0">
  <tableColumns count="1">
    <tableColumn id="1" xr3:uid="{69A083B5-0825-403C-808F-8D92CC31C07E}" name="Table of Cont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utomateexcel.com/formulas/calculate-loan-payments-in-excel-google-sheet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ormulas/calculate-loan-payments-in-excel-google-shee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alculate-loan-payments-in-excel-google-sheet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alculate-loan-payments-in-excel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1CC90-585D-4A33-BA84-038E08F04650}">
  <dimension ref="A1:B7"/>
  <sheetViews>
    <sheetView showGridLines="0" tabSelected="1" workbookViewId="0">
      <selection activeCell="E7" sqref="E7"/>
    </sheetView>
  </sheetViews>
  <sheetFormatPr defaultRowHeight="15" x14ac:dyDescent="0.25"/>
  <cols>
    <col min="2" max="2" width="37.5703125" customWidth="1"/>
  </cols>
  <sheetData>
    <row r="1" spans="1:2" ht="23.25" x14ac:dyDescent="0.35">
      <c r="A1" s="22" t="s">
        <v>12</v>
      </c>
    </row>
    <row r="2" spans="1:2" x14ac:dyDescent="0.25">
      <c r="B2" s="23" t="s">
        <v>13</v>
      </c>
    </row>
    <row r="4" spans="1:2" x14ac:dyDescent="0.25">
      <c r="B4" t="s">
        <v>11</v>
      </c>
    </row>
    <row r="5" spans="1:2" x14ac:dyDescent="0.25">
      <c r="B5" s="23" t="s">
        <v>14</v>
      </c>
    </row>
    <row r="6" spans="1:2" x14ac:dyDescent="0.25">
      <c r="B6" s="23" t="s">
        <v>8</v>
      </c>
    </row>
    <row r="7" spans="1:2" x14ac:dyDescent="0.25">
      <c r="B7" s="23" t="s">
        <v>10</v>
      </c>
    </row>
  </sheetData>
  <hyperlinks>
    <hyperlink ref="B2" r:id="rId1" xr:uid="{1EB8BBB5-B276-483E-A3AE-C888F75FC472}"/>
    <hyperlink ref="B5" location="'Calculate Loan Payments-Main'!A1" display="'Calculate Loan Payments-Main'!A1" xr:uid="{930B069D-DC32-4C36-A9E7-285BD0BEFE4D}"/>
    <hyperlink ref="B6" location="'Interest Only Loan'!A1" display="'Interest Only Loan'!A1" xr:uid="{4EA52DEE-B0D1-4AF5-9BB4-900EBDD335EF}"/>
    <hyperlink ref="B7" location="'Amortized Loan Payment'!A1" display="'Amortized Loan Payment'!A1" xr:uid="{28E1D3B4-8285-4876-83B5-55A627B81AFB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12"/>
  <sheetViews>
    <sheetView showGridLines="0" workbookViewId="0">
      <selection activeCell="B16" sqref="B16"/>
    </sheetView>
  </sheetViews>
  <sheetFormatPr defaultRowHeight="15" x14ac:dyDescent="0.25"/>
  <cols>
    <col min="1" max="1" width="4.140625" customWidth="1"/>
    <col min="2" max="2" width="29.140625" customWidth="1"/>
    <col min="3" max="3" width="15.140625" customWidth="1"/>
  </cols>
  <sheetData>
    <row r="1" spans="2:5" ht="18.75" x14ac:dyDescent="0.3">
      <c r="B1" s="10" t="s">
        <v>0</v>
      </c>
      <c r="C1" s="10"/>
      <c r="D1" s="10"/>
    </row>
    <row r="2" spans="2:5" ht="15.75" x14ac:dyDescent="0.25">
      <c r="B2" s="3" t="s">
        <v>1</v>
      </c>
      <c r="C2" s="1"/>
      <c r="D2" s="1"/>
      <c r="E2" s="1"/>
    </row>
    <row r="3" spans="2:5" ht="9.75" customHeight="1" x14ac:dyDescent="0.25"/>
    <row r="4" spans="2:5" x14ac:dyDescent="0.25">
      <c r="B4" s="4" t="s">
        <v>2</v>
      </c>
      <c r="C4" s="4" t="s">
        <v>3</v>
      </c>
    </row>
    <row r="5" spans="2:5" x14ac:dyDescent="0.25">
      <c r="B5" s="5" t="s">
        <v>4</v>
      </c>
      <c r="C5" s="5">
        <v>100000</v>
      </c>
    </row>
    <row r="6" spans="2:5" x14ac:dyDescent="0.25">
      <c r="B6" s="2" t="s">
        <v>5</v>
      </c>
      <c r="C6" s="6">
        <v>7.0000000000000007E-2</v>
      </c>
    </row>
    <row r="7" spans="2:5" x14ac:dyDescent="0.25">
      <c r="B7" s="5" t="s">
        <v>6</v>
      </c>
      <c r="C7" s="7">
        <v>30</v>
      </c>
    </row>
    <row r="8" spans="2:5" x14ac:dyDescent="0.25">
      <c r="B8" s="8" t="s">
        <v>7</v>
      </c>
      <c r="C8" s="9">
        <f>PMT(C6/12,C7*12,-C5)</f>
        <v>665.30249517918321</v>
      </c>
    </row>
    <row r="12" spans="2:5" x14ac:dyDescent="0.25">
      <c r="B12" s="23" t="s">
        <v>13</v>
      </c>
    </row>
  </sheetData>
  <mergeCells count="1">
    <mergeCell ref="B1:D1"/>
  </mergeCells>
  <hyperlinks>
    <hyperlink ref="B12" r:id="rId1" xr:uid="{4AEA4FD8-94DC-4AD3-AD6D-0092304D4FD7}"/>
  </hyperlinks>
  <pageMargins left="0.7" right="0.7" top="0.75" bottom="0.75" header="0.3" footer="0.3"/>
  <pageSetup orientation="portrait" horizontalDpi="200" verticalDpi="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5E0F-8BEA-492B-B6CA-DD6D578D6D73}">
  <dimension ref="B1:C12"/>
  <sheetViews>
    <sheetView showGridLines="0" workbookViewId="0">
      <selection activeCell="B16" sqref="B16"/>
    </sheetView>
  </sheetViews>
  <sheetFormatPr defaultRowHeight="15" x14ac:dyDescent="0.25"/>
  <cols>
    <col min="1" max="1" width="4.140625" customWidth="1"/>
    <col min="2" max="2" width="29.140625" customWidth="1"/>
    <col min="3" max="3" width="15.140625" customWidth="1"/>
  </cols>
  <sheetData>
    <row r="1" spans="2:3" ht="22.5" customHeight="1" x14ac:dyDescent="0.25">
      <c r="B1" s="11" t="s">
        <v>8</v>
      </c>
    </row>
    <row r="2" spans="2:3" ht="18.75" customHeight="1" x14ac:dyDescent="0.25">
      <c r="B2" s="12" t="s">
        <v>2</v>
      </c>
      <c r="C2" s="13" t="s">
        <v>3</v>
      </c>
    </row>
    <row r="3" spans="2:3" x14ac:dyDescent="0.25">
      <c r="B3" s="14" t="s">
        <v>4</v>
      </c>
      <c r="C3" s="15">
        <v>100000</v>
      </c>
    </row>
    <row r="4" spans="2:3" x14ac:dyDescent="0.25">
      <c r="B4" s="16" t="s">
        <v>5</v>
      </c>
      <c r="C4" s="17">
        <v>7.0000000000000007E-2</v>
      </c>
    </row>
    <row r="5" spans="2:3" x14ac:dyDescent="0.25">
      <c r="B5" s="14" t="s">
        <v>9</v>
      </c>
      <c r="C5" s="18">
        <v>12</v>
      </c>
    </row>
    <row r="6" spans="2:3" x14ac:dyDescent="0.25">
      <c r="B6" s="16" t="s">
        <v>6</v>
      </c>
      <c r="C6" s="19">
        <v>30</v>
      </c>
    </row>
    <row r="7" spans="2:3" x14ac:dyDescent="0.25">
      <c r="B7" s="20" t="s">
        <v>7</v>
      </c>
      <c r="C7" s="21">
        <f>(C3*C4)/C5</f>
        <v>583.33333333333337</v>
      </c>
    </row>
    <row r="12" spans="2:3" x14ac:dyDescent="0.25">
      <c r="B12" s="23" t="s">
        <v>13</v>
      </c>
    </row>
  </sheetData>
  <hyperlinks>
    <hyperlink ref="B12" r:id="rId1" xr:uid="{CABDDD48-3E09-4507-A010-4CEC9AAD36AD}"/>
  </hyperlinks>
  <pageMargins left="0.7" right="0.7" top="0.75" bottom="0.75" header="0.3" footer="0.3"/>
  <pageSetup orientation="portrait" horizontalDpi="200" verticalDpi="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9240-6E6A-44FD-8115-5F9F1B6C3EFB}">
  <dimension ref="B1:C12"/>
  <sheetViews>
    <sheetView showGridLines="0" workbookViewId="0">
      <selection activeCell="B16" sqref="B16"/>
    </sheetView>
  </sheetViews>
  <sheetFormatPr defaultRowHeight="15" x14ac:dyDescent="0.25"/>
  <cols>
    <col min="1" max="1" width="4.140625" customWidth="1"/>
    <col min="2" max="2" width="29.140625" customWidth="1"/>
    <col min="3" max="3" width="15.140625" customWidth="1"/>
  </cols>
  <sheetData>
    <row r="1" spans="2:3" ht="22.5" customHeight="1" x14ac:dyDescent="0.25">
      <c r="B1" s="11" t="s">
        <v>10</v>
      </c>
    </row>
    <row r="2" spans="2:3" ht="18.75" customHeight="1" x14ac:dyDescent="0.25">
      <c r="B2" s="4" t="s">
        <v>2</v>
      </c>
      <c r="C2" s="4" t="s">
        <v>3</v>
      </c>
    </row>
    <row r="3" spans="2:3" x14ac:dyDescent="0.25">
      <c r="B3" s="5" t="s">
        <v>4</v>
      </c>
      <c r="C3" s="5">
        <v>100000</v>
      </c>
    </row>
    <row r="4" spans="2:3" x14ac:dyDescent="0.25">
      <c r="B4" s="2" t="s">
        <v>5</v>
      </c>
      <c r="C4" s="6">
        <v>7.0000000000000007E-2</v>
      </c>
    </row>
    <row r="5" spans="2:3" x14ac:dyDescent="0.25">
      <c r="B5" s="5" t="s">
        <v>6</v>
      </c>
      <c r="C5" s="7">
        <v>30</v>
      </c>
    </row>
    <row r="6" spans="2:3" x14ac:dyDescent="0.25">
      <c r="B6" s="8" t="s">
        <v>7</v>
      </c>
      <c r="C6" s="9">
        <f>PMT(C4/12,C5*12,-C3)</f>
        <v>665.30249517918321</v>
      </c>
    </row>
    <row r="12" spans="2:3" x14ac:dyDescent="0.25">
      <c r="B12" s="23" t="s">
        <v>13</v>
      </c>
    </row>
  </sheetData>
  <hyperlinks>
    <hyperlink ref="B12" r:id="rId1" xr:uid="{337E4DC8-418A-4420-A701-E70154E76652}"/>
  </hyperlinks>
  <pageMargins left="0.7" right="0.7" top="0.75" bottom="0.75" header="0.3" footer="0.3"/>
  <pageSetup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Calculate Loan Payments-Main</vt:lpstr>
      <vt:lpstr>Interest Only Loan</vt:lpstr>
      <vt:lpstr>Amortized Loan 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2022-05-02T19:25:44Z</dcterms:modified>
</cp:coreProperties>
</file>